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filterPrivacy="1" defaultThemeVersion="124226"/>
  <bookViews>
    <workbookView xWindow="0" yWindow="0" windowWidth="14325" windowHeight="11310"/>
  </bookViews>
  <sheets>
    <sheet name="Names" sheetId="10" r:id="rId1"/>
  </sheets>
  <calcPr calcId="171027"/>
</workbook>
</file>

<file path=xl/calcChain.xml><?xml version="1.0" encoding="utf-8"?>
<calcChain xmlns="http://schemas.openxmlformats.org/spreadsheetml/2006/main">
  <c r="C87" i="10" l="1"/>
  <c r="C86" i="10"/>
  <c r="C85" i="10"/>
  <c r="C84" i="10"/>
  <c r="C83" i="10"/>
  <c r="F80" i="10"/>
  <c r="G80" i="10"/>
  <c r="H80" i="10"/>
  <c r="I80" i="10"/>
  <c r="E80" i="10"/>
</calcChain>
</file>

<file path=xl/sharedStrings.xml><?xml version="1.0" encoding="utf-8"?>
<sst xmlns="http://schemas.openxmlformats.org/spreadsheetml/2006/main" count="169" uniqueCount="166">
  <si>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</si>
  <si>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</si>
  <si>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</si>
  <si>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</si>
  <si>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</si>
  <si>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</si>
  <si>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</si>
  <si>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</si>
  <si>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</si>
  <si>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</si>
  <si>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</si>
  <si>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</si>
  <si>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</si>
  <si>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</si>
  <si>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</si>
  <si>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</si>
  <si>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</si>
  <si>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</si>
  <si>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</si>
  <si>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</si>
  <si>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</si>
  <si>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</si>
  <si>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</si>
  <si>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</si>
  <si>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</si>
  <si>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</si>
  <si>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</si>
  <si>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</si>
  <si>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</si>
  <si>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</si>
  <si>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</si>
  <si>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</si>
  <si>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</si>
  <si>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</si>
  <si>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</si>
  <si>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</si>
  <si>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</si>
  <si>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</si>
  <si>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</si>
  <si>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</si>
  <si>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</si>
  <si>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</si>
  <si>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</si>
  <si>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</si>
  <si>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</si>
  <si>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</si>
  <si>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</si>
  <si>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</si>
  <si>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</si>
  <si>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</si>
  <si>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</si>
  <si>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</si>
  <si>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</si>
  <si>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</si>
  <si>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</si>
  <si>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</si>
  <si>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</si>
  <si>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</si>
  <si>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</si>
  <si>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</si>
  <si>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</si>
  <si>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</si>
  <si>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</si>
  <si>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</si>
  <si>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</si>
  <si>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</si>
  <si>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</si>
  <si>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</si>
  <si>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</si>
  <si>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</si>
  <si>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</si>
  <si>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</si>
  <si>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</si>
  <si>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</si>
  <si>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</si>
  <si>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</si>
  <si>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</si>
  <si>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</si>
  <si>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</si>
  <si>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</si>
  <si>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</si>
  <si>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</si>
  <si>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</si>
  <si>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</si>
  <si>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</si>
  <si>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</si>
  <si>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</si>
  <si>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</si>
  <si>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</si>
  <si>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</si>
  <si>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</si>
  <si>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</si>
  <si>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</si>
  <si>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</si>
  <si>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</si>
  <si>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</si>
  <si>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</si>
  <si>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</si>
  <si>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</si>
  <si>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</si>
  <si>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</si>
  <si>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</si>
  <si>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</si>
  <si>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</si>
  <si>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</si>
  <si>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</si>
  <si>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</si>
  <si>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</si>
  <si>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</si>
  <si>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</si>
  <si>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</si>
  <si>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</si>
  <si>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</si>
  <si>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</si>
  <si>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</si>
  <si>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</si>
  <si>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</si>
  <si>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</si>
  <si>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</si>
  <si>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</si>
  <si>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</si>
  <si>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</si>
  <si>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Apr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</si>
  <si>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</si>
  <si>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</si>
  <si>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</si>
  <si>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</si>
  <si>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</si>
  <si>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</si>
  <si>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</si>
  <si>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</si>
  <si>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</si>
  <si>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</si>
  <si>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</si>
  <si>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</si>
  <si>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</si>
  <si>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</si>
  <si>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</si>
  <si>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</si>
  <si>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</si>
  <si>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</si>
  <si>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</si>
  <si>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</si>
  <si>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</si>
  <si>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</si>
  <si>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</si>
  <si>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</si>
  <si>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</si>
  <si>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</si>
  <si>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</si>
  <si>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</si>
  <si>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</si>
  <si>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Misty Hills H/S - Active Readers</t>
  </si>
  <si>
    <t>Surname</t>
  </si>
  <si>
    <t>Name</t>
  </si>
  <si>
    <t>Grade</t>
  </si>
  <si>
    <t>Feb</t>
  </si>
  <si>
    <t>Mar</t>
  </si>
  <si>
    <t>May</t>
  </si>
  <si>
    <t>Grade 8</t>
  </si>
  <si>
    <t>Grade 9</t>
  </si>
  <si>
    <t>Grade 10</t>
  </si>
  <si>
    <t>Grade 11</t>
  </si>
  <si>
    <t>Grade 12</t>
  </si>
  <si>
    <t>Books read</t>
  </si>
  <si>
    <t>Readers per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</si>
</sst>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Protection="1">
      <protection locked="0"/>
    </xf>
    <xf numFmtId="0" fontId="4" fillId="0" borderId="0" xfId="0" applyFont="1" applyFill="1" applyBorder="1"/>
    <xf numFmtId="0" fontId="7" fillId="0" borderId="0" xfId="0" applyFont="1" applyBorder="1"/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/>
    </xf>
    <xf numFmtId="1" fontId="3" fillId="4" borderId="0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vertical="center"/>
    </xf>
    <xf numFmtId="1" fontId="7" fillId="2" borderId="11" xfId="0" applyNumberFormat="1" applyFont="1" applyFill="1" applyBorder="1" applyAlignment="1">
      <alignment horizontal="center"/>
    </xf>
    <xf numFmtId="1" fontId="7" fillId="2" borderId="12" xfId="0" applyNumberFormat="1" applyFont="1" applyFill="1" applyBorder="1" applyAlignment="1">
      <alignment horizontal="center"/>
    </xf>
    <xf numFmtId="1" fontId="7" fillId="2" borderId="13" xfId="0" applyNumberFormat="1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Names!$E$3:$I$3</c:f>
              <c:strCache>
                <c:ptCount val="5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</c:strCache>
            </c:strRef>
          </c:cat>
          <c:val>
            <c:numRef>
              <c:f>Names!$E$80:$I$80</c:f>
              <c:numCache>
                <c:formatCode>0</c:formatCode>
                <c:ptCount val="5"/>
                <c:pt idx="0">
                  <c:v>426</c:v>
                </c:pt>
                <c:pt idx="1">
                  <c:v>542</c:v>
                </c:pt>
                <c:pt idx="2">
                  <c:v>809</c:v>
                </c:pt>
                <c:pt idx="3">
                  <c:v>454</c:v>
                </c:pt>
                <c:pt idx="4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F-4BE6-A7A6-7EA22A7EC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231832"/>
        <c:axId val="465236096"/>
      </c:barChart>
      <c:catAx>
        <c:axId val="46523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236096"/>
        <c:crosses val="autoZero"/>
        <c:auto val="1"/>
        <c:lblAlgn val="ctr"/>
        <c:lblOffset val="100"/>
        <c:noMultiLvlLbl val="0"/>
      </c:catAx>
      <c:valAx>
        <c:axId val="46523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231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608772</xdr:colOff>
      <xdr:row>2</xdr:row>
      <xdr:rowOff>21583</xdr:rowOff>
    </xdr:from>
    <xdr:to>
      <xdr:col>17</xdr:col>
      <xdr:colOff>106748</xdr:colOff>
      <xdr:row>16</xdr:row>
      <xdr:rowOff>36565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CD7277-B28B-4E86-8D81-819063693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tabSelected="1" zoomScale="115" zoomScaleNormal="115" workbookViewId="0">
      <selection activeCell="P24" sqref="P24"/>
    </sheetView>
  </sheetViews>
  <sheetFormatPr defaultRowHeight="12.75" x14ac:dyDescent="0.2"/>
  <cols>
    <col min="1" max="1" width="5.140625" style="3" customWidth="1"/>
    <col min="2" max="2" width="19.140625" style="3" bestFit="1" customWidth="1"/>
    <col min="3" max="3" width="17.7109375" style="3" bestFit="1" customWidth="1"/>
    <col min="4" max="4" width="7.28515625" style="2" customWidth="1"/>
    <col min="5" max="9" width="6.7109375" style="4" customWidth="1"/>
    <col min="10" max="10" width="9.140625" customWidth="1"/>
    <col min="26" max="16384" width="9.140625" style="3"/>
  </cols>
  <sheetData>
    <row r="1" spans="1:25" ht="21" customHeight="1" x14ac:dyDescent="0.2">
      <c r="A1" s="31" t="s">
        <v>152</v>
      </c>
      <c r="B1" s="31"/>
      <c r="C1" s="31"/>
      <c r="D1" s="31"/>
      <c r="E1" s="26"/>
      <c r="F1" s="26"/>
      <c r="G1" s="26"/>
      <c r="H1" s="26"/>
      <c r="I1" s="26"/>
    </row>
    <row r="2" spans="1:25" ht="15.75" x14ac:dyDescent="0.25">
      <c r="A2" s="32"/>
      <c r="B2" s="32"/>
      <c r="C2" s="32"/>
      <c r="D2" s="32"/>
      <c r="E2" s="28" t="s">
        <v>164</v>
      </c>
      <c r="F2" s="29"/>
      <c r="G2" s="29"/>
      <c r="H2" s="29"/>
      <c r="I2" s="30"/>
    </row>
    <row r="3" spans="1:25" s="13" customFormat="1" ht="20.25" customHeight="1" thickBot="1" x14ac:dyDescent="0.3">
      <c r="A3" s="21"/>
      <c r="B3" s="22" t="s">
        <v>153</v>
      </c>
      <c r="C3" s="22" t="s">
        <v>154</v>
      </c>
      <c r="D3" s="23" t="s">
        <v>155</v>
      </c>
      <c r="E3" s="24" t="s">
        <v>156</v>
      </c>
      <c r="F3" s="24" t="s">
        <v>157</v>
      </c>
      <c r="G3" s="24" t="s">
        <v>122</v>
      </c>
      <c r="H3" s="24" t="s">
        <v>158</v>
      </c>
      <c r="I3" s="24" t="s">
        <v>123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s="6" customFormat="1" ht="15" x14ac:dyDescent="0.25">
      <c r="A4" s="6">
        <v>1</v>
      </c>
      <c r="B4" s="1" t="s">
        <v>150</v>
      </c>
      <c r="C4" s="1" t="s">
        <v>151</v>
      </c>
      <c r="D4" s="5">
        <v>12</v>
      </c>
      <c r="E4" s="20">
        <v>1</v>
      </c>
      <c r="F4" s="20">
        <v>3</v>
      </c>
      <c r="G4" s="20">
        <v>8</v>
      </c>
      <c r="H4" s="20">
        <v>2</v>
      </c>
      <c r="I4" s="20">
        <v>1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s="6" customFormat="1" ht="15" x14ac:dyDescent="0.25">
      <c r="A5" s="6">
        <v>2</v>
      </c>
      <c r="B5" s="6" t="s">
        <v>83</v>
      </c>
      <c r="C5" s="6" t="s">
        <v>60</v>
      </c>
      <c r="D5" s="5">
        <v>10</v>
      </c>
      <c r="E5" s="19">
        <v>4</v>
      </c>
      <c r="F5" s="19">
        <v>6</v>
      </c>
      <c r="G5" s="19">
        <v>12</v>
      </c>
      <c r="H5" s="19">
        <v>4</v>
      </c>
      <c r="I5" s="19">
        <v>2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s="6" customFormat="1" ht="15" x14ac:dyDescent="0.25">
      <c r="A6" s="6">
        <v>3</v>
      </c>
      <c r="B6" s="6" t="s">
        <v>41</v>
      </c>
      <c r="C6" s="6" t="s">
        <v>61</v>
      </c>
      <c r="D6" s="5">
        <v>10</v>
      </c>
      <c r="E6" s="19">
        <v>14</v>
      </c>
      <c r="F6" s="19">
        <v>24</v>
      </c>
      <c r="G6" s="19">
        <v>20</v>
      </c>
      <c r="H6" s="19">
        <v>18</v>
      </c>
      <c r="I6" s="19">
        <v>6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s="6" customFormat="1" ht="15" x14ac:dyDescent="0.25">
      <c r="A7" s="6">
        <v>4</v>
      </c>
      <c r="B7" s="6" t="s">
        <v>42</v>
      </c>
      <c r="C7" s="6" t="s">
        <v>62</v>
      </c>
      <c r="D7" s="5">
        <v>9</v>
      </c>
      <c r="E7" s="19">
        <v>2</v>
      </c>
      <c r="F7" s="19">
        <v>3</v>
      </c>
      <c r="G7" s="19">
        <v>6</v>
      </c>
      <c r="H7" s="19">
        <v>8</v>
      </c>
      <c r="I7" s="19">
        <v>9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6" customFormat="1" ht="15" x14ac:dyDescent="0.25">
      <c r="A8" s="6">
        <v>5</v>
      </c>
      <c r="B8" s="6" t="s">
        <v>43</v>
      </c>
      <c r="C8" s="7" t="s">
        <v>63</v>
      </c>
      <c r="D8" s="5">
        <v>9</v>
      </c>
      <c r="E8" s="19">
        <v>7</v>
      </c>
      <c r="F8" s="19">
        <v>5</v>
      </c>
      <c r="G8" s="19">
        <v>8</v>
      </c>
      <c r="H8" s="19">
        <v>6</v>
      </c>
      <c r="I8" s="19">
        <v>7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6" customFormat="1" ht="15" x14ac:dyDescent="0.25">
      <c r="A9" s="6">
        <v>6</v>
      </c>
      <c r="B9" s="6" t="s">
        <v>44</v>
      </c>
      <c r="C9" s="7" t="s">
        <v>64</v>
      </c>
      <c r="D9" s="5">
        <v>12</v>
      </c>
      <c r="E9" s="19">
        <v>2</v>
      </c>
      <c r="F9" s="19">
        <v>4</v>
      </c>
      <c r="G9" s="19">
        <v>16</v>
      </c>
      <c r="H9" s="19">
        <v>4</v>
      </c>
      <c r="I9" s="19">
        <v>2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6" customFormat="1" ht="15" x14ac:dyDescent="0.25">
      <c r="A10" s="6">
        <v>7</v>
      </c>
      <c r="B10" s="6" t="s">
        <v>45</v>
      </c>
      <c r="C10" s="7" t="s">
        <v>65</v>
      </c>
      <c r="D10" s="8">
        <v>9</v>
      </c>
      <c r="E10" s="19">
        <v>6</v>
      </c>
      <c r="F10" s="19">
        <v>12</v>
      </c>
      <c r="G10" s="19">
        <v>18</v>
      </c>
      <c r="H10" s="19">
        <v>10</v>
      </c>
      <c r="I10" s="19">
        <v>14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6" customFormat="1" ht="15" x14ac:dyDescent="0.25">
      <c r="A11" s="6">
        <v>8</v>
      </c>
      <c r="B11" s="6" t="s">
        <v>46</v>
      </c>
      <c r="C11" s="6" t="s">
        <v>66</v>
      </c>
      <c r="D11" s="5">
        <v>9</v>
      </c>
      <c r="E11" s="19">
        <v>1</v>
      </c>
      <c r="F11" s="19"/>
      <c r="G11" s="19"/>
      <c r="H11" s="19"/>
      <c r="I11" s="19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s="6" customFormat="1" ht="15" x14ac:dyDescent="0.25">
      <c r="A12" s="6">
        <v>9</v>
      </c>
      <c r="B12" s="9" t="s">
        <v>84</v>
      </c>
      <c r="C12" s="10" t="s">
        <v>33</v>
      </c>
      <c r="D12" s="8">
        <v>8</v>
      </c>
      <c r="E12" s="19">
        <v>20</v>
      </c>
      <c r="F12" s="19">
        <v>24</v>
      </c>
      <c r="G12" s="19">
        <v>25</v>
      </c>
      <c r="H12" s="19">
        <v>18</v>
      </c>
      <c r="I12" s="19">
        <v>6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s="6" customFormat="1" ht="15" x14ac:dyDescent="0.25">
      <c r="A13" s="6">
        <v>10</v>
      </c>
      <c r="B13" s="9" t="s">
        <v>85</v>
      </c>
      <c r="C13" s="10" t="s">
        <v>26</v>
      </c>
      <c r="D13" s="5">
        <v>8</v>
      </c>
      <c r="E13" s="19">
        <v>2</v>
      </c>
      <c r="F13" s="19">
        <v>4</v>
      </c>
      <c r="G13" s="19">
        <v>6</v>
      </c>
      <c r="H13" s="19">
        <v>2</v>
      </c>
      <c r="I13" s="19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s="6" customFormat="1" ht="15" x14ac:dyDescent="0.25">
      <c r="A14" s="6">
        <v>11</v>
      </c>
      <c r="B14" s="6" t="s">
        <v>47</v>
      </c>
      <c r="C14" s="7" t="s">
        <v>67</v>
      </c>
      <c r="D14" s="5">
        <v>8</v>
      </c>
      <c r="E14" s="19">
        <v>2</v>
      </c>
      <c r="F14" s="19"/>
      <c r="G14" s="19">
        <v>7</v>
      </c>
      <c r="H14" s="19">
        <v>7</v>
      </c>
      <c r="I14" s="19">
        <v>6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6" customFormat="1" ht="15" x14ac:dyDescent="0.25">
      <c r="A15" s="6">
        <v>12</v>
      </c>
      <c r="B15" s="6" t="s">
        <v>48</v>
      </c>
      <c r="C15" s="11" t="s">
        <v>1</v>
      </c>
      <c r="D15" s="5">
        <v>9</v>
      </c>
      <c r="E15" s="19">
        <v>8</v>
      </c>
      <c r="F15" s="19">
        <v>14</v>
      </c>
      <c r="G15" s="19">
        <v>20</v>
      </c>
      <c r="H15" s="19">
        <v>8</v>
      </c>
      <c r="I15" s="19">
        <v>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6" customFormat="1" ht="15" x14ac:dyDescent="0.25">
      <c r="A16" s="6">
        <v>13</v>
      </c>
      <c r="B16" s="9" t="s">
        <v>86</v>
      </c>
      <c r="C16" s="10" t="s">
        <v>19</v>
      </c>
      <c r="D16" s="5">
        <v>11</v>
      </c>
      <c r="E16" s="19">
        <v>2</v>
      </c>
      <c r="F16" s="19">
        <v>4</v>
      </c>
      <c r="G16" s="19">
        <v>8</v>
      </c>
      <c r="H16" s="19">
        <v>4</v>
      </c>
      <c r="I16" s="19">
        <v>2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6" customFormat="1" ht="15" x14ac:dyDescent="0.25">
      <c r="A17" s="6">
        <v>14</v>
      </c>
      <c r="B17" s="9" t="s">
        <v>87</v>
      </c>
      <c r="C17" s="10" t="s">
        <v>10</v>
      </c>
      <c r="D17" s="5">
        <v>9</v>
      </c>
      <c r="E17" s="19">
        <v>2</v>
      </c>
      <c r="F17" s="19">
        <v>4</v>
      </c>
      <c r="G17" s="19">
        <v>8</v>
      </c>
      <c r="H17" s="19">
        <v>2</v>
      </c>
      <c r="I17" s="19">
        <v>4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6" customFormat="1" ht="15" x14ac:dyDescent="0.25">
      <c r="A18" s="6">
        <v>15</v>
      </c>
      <c r="B18" s="1" t="s">
        <v>124</v>
      </c>
      <c r="C18" s="1" t="s">
        <v>125</v>
      </c>
      <c r="D18" s="5">
        <v>10</v>
      </c>
      <c r="E18" s="19">
        <v>2</v>
      </c>
      <c r="F18" s="19"/>
      <c r="G18" s="19">
        <v>4</v>
      </c>
      <c r="H18" s="19"/>
      <c r="I18" s="19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6" customFormat="1" ht="15" x14ac:dyDescent="0.25">
      <c r="A19" s="6">
        <v>16</v>
      </c>
      <c r="B19" s="9" t="s">
        <v>88</v>
      </c>
      <c r="C19" s="10" t="s">
        <v>35</v>
      </c>
      <c r="D19" s="5">
        <v>11</v>
      </c>
      <c r="E19" s="19">
        <v>1</v>
      </c>
      <c r="F19" s="19">
        <v>2</v>
      </c>
      <c r="G19" s="19">
        <v>3</v>
      </c>
      <c r="H19" s="19">
        <v>2</v>
      </c>
      <c r="I19" s="19">
        <v>1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6" customFormat="1" ht="15" x14ac:dyDescent="0.25">
      <c r="A20" s="6">
        <v>17</v>
      </c>
      <c r="B20" s="6" t="s">
        <v>89</v>
      </c>
      <c r="C20" s="6" t="s">
        <v>3</v>
      </c>
      <c r="D20" s="5">
        <v>8</v>
      </c>
      <c r="E20" s="19">
        <v>4</v>
      </c>
      <c r="F20" s="19">
        <v>8</v>
      </c>
      <c r="G20" s="19">
        <v>16</v>
      </c>
      <c r="H20" s="19">
        <v>8</v>
      </c>
      <c r="I20" s="19">
        <v>7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6" customFormat="1" ht="15" x14ac:dyDescent="0.25">
      <c r="A21" s="6">
        <v>18</v>
      </c>
      <c r="B21" s="9" t="s">
        <v>90</v>
      </c>
      <c r="C21" s="10" t="s">
        <v>20</v>
      </c>
      <c r="D21" s="5">
        <v>11</v>
      </c>
      <c r="E21" s="19">
        <v>2</v>
      </c>
      <c r="F21" s="19">
        <v>2</v>
      </c>
      <c r="G21" s="19">
        <v>2</v>
      </c>
      <c r="H21" s="19">
        <v>2</v>
      </c>
      <c r="I21" s="19">
        <v>2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6" customFormat="1" ht="15" x14ac:dyDescent="0.25">
      <c r="A22" s="6">
        <v>19</v>
      </c>
      <c r="B22" s="9" t="s">
        <v>91</v>
      </c>
      <c r="C22" s="10" t="s">
        <v>21</v>
      </c>
      <c r="D22" s="5">
        <v>10</v>
      </c>
      <c r="E22" s="19">
        <v>1</v>
      </c>
      <c r="F22" s="19">
        <v>4</v>
      </c>
      <c r="G22" s="19">
        <v>8</v>
      </c>
      <c r="H22" s="19">
        <v>4</v>
      </c>
      <c r="I22" s="19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6" customFormat="1" ht="15" x14ac:dyDescent="0.25">
      <c r="A23" s="6">
        <v>20</v>
      </c>
      <c r="B23" s="1" t="s">
        <v>126</v>
      </c>
      <c r="C23" s="1" t="s">
        <v>127</v>
      </c>
      <c r="D23" s="5">
        <v>10</v>
      </c>
      <c r="E23" s="19">
        <v>2</v>
      </c>
      <c r="F23" s="19"/>
      <c r="G23" s="19">
        <v>2</v>
      </c>
      <c r="H23" s="19"/>
      <c r="I23" s="19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6" customFormat="1" ht="15" x14ac:dyDescent="0.25">
      <c r="A24" s="6">
        <v>21</v>
      </c>
      <c r="B24" s="6" t="s">
        <v>92</v>
      </c>
      <c r="C24" s="12" t="s">
        <v>4</v>
      </c>
      <c r="D24" s="5">
        <v>8</v>
      </c>
      <c r="E24" s="19">
        <v>2</v>
      </c>
      <c r="F24" s="19">
        <v>2</v>
      </c>
      <c r="G24" s="19"/>
      <c r="H24" s="19">
        <v>4</v>
      </c>
      <c r="I24" s="19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6" customFormat="1" ht="15" x14ac:dyDescent="0.25">
      <c r="A25" s="6">
        <v>22</v>
      </c>
      <c r="B25" s="1" t="s">
        <v>128</v>
      </c>
      <c r="C25" s="1" t="s">
        <v>129</v>
      </c>
      <c r="D25" s="5">
        <v>8</v>
      </c>
      <c r="E25" s="19">
        <v>1</v>
      </c>
      <c r="F25" s="19">
        <v>1</v>
      </c>
      <c r="G25" s="19">
        <v>2</v>
      </c>
      <c r="H25" s="19"/>
      <c r="I25" s="19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6" customFormat="1" ht="15" x14ac:dyDescent="0.25">
      <c r="A26" s="6">
        <v>23</v>
      </c>
      <c r="B26" s="9" t="s">
        <v>93</v>
      </c>
      <c r="C26" s="10" t="s">
        <v>27</v>
      </c>
      <c r="D26" s="5">
        <v>10</v>
      </c>
      <c r="E26" s="19">
        <v>2</v>
      </c>
      <c r="F26" s="19">
        <v>3</v>
      </c>
      <c r="G26" s="19">
        <v>5</v>
      </c>
      <c r="H26" s="19">
        <v>3</v>
      </c>
      <c r="I26" s="19">
        <v>2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6" customFormat="1" ht="15" x14ac:dyDescent="0.25">
      <c r="A27" s="6">
        <v>24</v>
      </c>
      <c r="B27" s="6" t="s">
        <v>94</v>
      </c>
      <c r="C27" s="12" t="s">
        <v>5</v>
      </c>
      <c r="D27" s="5">
        <v>8</v>
      </c>
      <c r="E27" s="19">
        <v>8</v>
      </c>
      <c r="F27" s="19">
        <v>16</v>
      </c>
      <c r="G27" s="19">
        <v>28</v>
      </c>
      <c r="H27" s="19">
        <v>12</v>
      </c>
      <c r="I27" s="19">
        <v>10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6" customFormat="1" ht="15" x14ac:dyDescent="0.25">
      <c r="A28" s="6">
        <v>25</v>
      </c>
      <c r="B28" s="6" t="s">
        <v>95</v>
      </c>
      <c r="C28" s="12" t="s">
        <v>6</v>
      </c>
      <c r="D28" s="5">
        <v>11</v>
      </c>
      <c r="E28" s="19">
        <v>12</v>
      </c>
      <c r="F28" s="19">
        <v>10</v>
      </c>
      <c r="G28" s="19">
        <v>16</v>
      </c>
      <c r="H28" s="19">
        <v>4</v>
      </c>
      <c r="I28" s="19">
        <v>2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6" customFormat="1" ht="15" x14ac:dyDescent="0.25">
      <c r="A29" s="6">
        <v>26</v>
      </c>
      <c r="B29" s="6" t="s">
        <v>96</v>
      </c>
      <c r="C29" s="6" t="s">
        <v>7</v>
      </c>
      <c r="D29" s="5">
        <v>8</v>
      </c>
      <c r="E29" s="19">
        <v>2</v>
      </c>
      <c r="F29" s="19"/>
      <c r="G29" s="19">
        <v>4</v>
      </c>
      <c r="H29" s="19"/>
      <c r="I29" s="19">
        <v>4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6" customFormat="1" ht="15" x14ac:dyDescent="0.25">
      <c r="A30" s="6">
        <v>27</v>
      </c>
      <c r="B30" s="9" t="s">
        <v>49</v>
      </c>
      <c r="C30" s="10" t="s">
        <v>68</v>
      </c>
      <c r="D30" s="5">
        <v>12</v>
      </c>
      <c r="E30" s="19">
        <v>2</v>
      </c>
      <c r="F30" s="19">
        <v>3</v>
      </c>
      <c r="G30" s="19">
        <v>5</v>
      </c>
      <c r="H30" s="19">
        <v>3</v>
      </c>
      <c r="I30" s="19">
        <v>2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6" customFormat="1" ht="15" x14ac:dyDescent="0.25">
      <c r="A31" s="6">
        <v>28</v>
      </c>
      <c r="B31" s="9" t="s">
        <v>144</v>
      </c>
      <c r="C31" s="10" t="s">
        <v>145</v>
      </c>
      <c r="D31" s="5">
        <v>9</v>
      </c>
      <c r="E31" s="19">
        <v>1</v>
      </c>
      <c r="F31" s="19"/>
      <c r="G31" s="19">
        <v>1</v>
      </c>
      <c r="H31" s="19"/>
      <c r="I31" s="19">
        <v>2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6" customFormat="1" ht="15" x14ac:dyDescent="0.25">
      <c r="A32" s="6">
        <v>29</v>
      </c>
      <c r="B32" s="9" t="s">
        <v>97</v>
      </c>
      <c r="C32" s="10" t="s">
        <v>15</v>
      </c>
      <c r="D32" s="5">
        <v>9</v>
      </c>
      <c r="E32" s="19">
        <v>16</v>
      </c>
      <c r="F32" s="19">
        <v>12</v>
      </c>
      <c r="G32" s="19">
        <v>14</v>
      </c>
      <c r="H32" s="19">
        <v>14</v>
      </c>
      <c r="I32" s="19">
        <v>12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6" customFormat="1" ht="15" x14ac:dyDescent="0.25">
      <c r="A33" s="6">
        <v>30</v>
      </c>
      <c r="B33" s="9" t="s">
        <v>130</v>
      </c>
      <c r="C33" s="10" t="s">
        <v>131</v>
      </c>
      <c r="D33" s="5">
        <v>9</v>
      </c>
      <c r="E33" s="19">
        <v>20</v>
      </c>
      <c r="F33" s="19">
        <v>24</v>
      </c>
      <c r="G33" s="19">
        <v>32</v>
      </c>
      <c r="H33" s="19">
        <v>20</v>
      </c>
      <c r="I33" s="19">
        <v>16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6" customFormat="1" ht="15" x14ac:dyDescent="0.25">
      <c r="A34" s="6">
        <v>31</v>
      </c>
      <c r="B34" s="9" t="s">
        <v>98</v>
      </c>
      <c r="C34" s="10" t="s">
        <v>39</v>
      </c>
      <c r="D34" s="5">
        <v>11</v>
      </c>
      <c r="E34" s="19">
        <v>2</v>
      </c>
      <c r="F34" s="19">
        <v>4</v>
      </c>
      <c r="G34" s="19">
        <v>8</v>
      </c>
      <c r="H34" s="19">
        <v>4</v>
      </c>
      <c r="I34" s="19">
        <v>2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6" customFormat="1" ht="15" x14ac:dyDescent="0.25">
      <c r="A35" s="6">
        <v>32</v>
      </c>
      <c r="B35" s="9" t="s">
        <v>99</v>
      </c>
      <c r="C35" s="10" t="s">
        <v>22</v>
      </c>
      <c r="D35" s="5">
        <v>9</v>
      </c>
      <c r="E35" s="19">
        <v>16</v>
      </c>
      <c r="F35" s="19">
        <v>14</v>
      </c>
      <c r="G35" s="19">
        <v>17</v>
      </c>
      <c r="H35" s="19">
        <v>14</v>
      </c>
      <c r="I35" s="19">
        <v>12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6" customFormat="1" ht="15" x14ac:dyDescent="0.25">
      <c r="A36" s="6">
        <v>33</v>
      </c>
      <c r="B36" s="9" t="s">
        <v>100</v>
      </c>
      <c r="C36" s="10" t="s">
        <v>34</v>
      </c>
      <c r="D36" s="5">
        <v>8</v>
      </c>
      <c r="E36" s="19">
        <v>4</v>
      </c>
      <c r="F36" s="19">
        <v>8</v>
      </c>
      <c r="G36" s="19">
        <v>12</v>
      </c>
      <c r="H36" s="19">
        <v>4</v>
      </c>
      <c r="I36" s="19">
        <v>2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6" customFormat="1" ht="15" x14ac:dyDescent="0.25">
      <c r="A37" s="6">
        <v>34</v>
      </c>
      <c r="B37" s="9" t="s">
        <v>50</v>
      </c>
      <c r="C37" s="10" t="s">
        <v>36</v>
      </c>
      <c r="D37" s="5">
        <v>9</v>
      </c>
      <c r="E37" s="19">
        <v>2</v>
      </c>
      <c r="F37" s="19">
        <v>8</v>
      </c>
      <c r="G37" s="19">
        <v>10</v>
      </c>
      <c r="H37" s="19">
        <v>4</v>
      </c>
      <c r="I37" s="19">
        <v>8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6" customFormat="1" ht="15" x14ac:dyDescent="0.25">
      <c r="A38" s="6">
        <v>35</v>
      </c>
      <c r="B38" s="9" t="s">
        <v>132</v>
      </c>
      <c r="C38" s="10" t="s">
        <v>133</v>
      </c>
      <c r="D38" s="5">
        <v>10</v>
      </c>
      <c r="E38" s="19">
        <v>2</v>
      </c>
      <c r="F38" s="19">
        <v>4</v>
      </c>
      <c r="G38" s="19">
        <v>6</v>
      </c>
      <c r="H38" s="19">
        <v>2</v>
      </c>
      <c r="I38" s="19">
        <v>4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6" customFormat="1" ht="15" x14ac:dyDescent="0.25">
      <c r="A39" s="6">
        <v>36</v>
      </c>
      <c r="B39" s="9" t="s">
        <v>138</v>
      </c>
      <c r="C39" s="10" t="s">
        <v>139</v>
      </c>
      <c r="D39" s="5">
        <v>8</v>
      </c>
      <c r="E39" s="19">
        <v>2</v>
      </c>
      <c r="F39" s="19">
        <v>3</v>
      </c>
      <c r="G39" s="19">
        <v>5</v>
      </c>
      <c r="H39" s="19">
        <v>3</v>
      </c>
      <c r="I39" s="19">
        <v>2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6" customFormat="1" ht="15" x14ac:dyDescent="0.25">
      <c r="A40" s="6">
        <v>37</v>
      </c>
      <c r="B40" s="9" t="s">
        <v>118</v>
      </c>
      <c r="C40" s="10" t="s">
        <v>119</v>
      </c>
      <c r="D40" s="5">
        <v>9</v>
      </c>
      <c r="E40" s="19">
        <v>2</v>
      </c>
      <c r="F40" s="19">
        <v>4</v>
      </c>
      <c r="G40" s="19">
        <v>6</v>
      </c>
      <c r="H40" s="19">
        <v>4</v>
      </c>
      <c r="I40" s="19">
        <v>2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6" customFormat="1" ht="15" x14ac:dyDescent="0.25">
      <c r="A41" s="6">
        <v>38</v>
      </c>
      <c r="B41" s="9" t="s">
        <v>101</v>
      </c>
      <c r="C41" s="10" t="s">
        <v>2</v>
      </c>
      <c r="D41" s="5">
        <v>12</v>
      </c>
      <c r="E41" s="19">
        <v>12</v>
      </c>
      <c r="F41" s="19">
        <v>6</v>
      </c>
      <c r="G41" s="19">
        <v>8</v>
      </c>
      <c r="H41" s="19">
        <v>4</v>
      </c>
      <c r="I41" s="19">
        <v>6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6" customFormat="1" ht="15" x14ac:dyDescent="0.25">
      <c r="A42" s="6">
        <v>39</v>
      </c>
      <c r="B42" s="9" t="s">
        <v>51</v>
      </c>
      <c r="C42" s="10" t="s">
        <v>11</v>
      </c>
      <c r="D42" s="5">
        <v>8</v>
      </c>
      <c r="E42" s="19">
        <v>10</v>
      </c>
      <c r="F42" s="19">
        <v>6</v>
      </c>
      <c r="G42" s="19">
        <v>14</v>
      </c>
      <c r="H42" s="19">
        <v>10</v>
      </c>
      <c r="I42" s="19">
        <v>3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6" customFormat="1" ht="15" x14ac:dyDescent="0.25">
      <c r="A43" s="6">
        <v>40</v>
      </c>
      <c r="B43" s="9" t="s">
        <v>51</v>
      </c>
      <c r="C43" s="10" t="s">
        <v>120</v>
      </c>
      <c r="D43" s="5">
        <v>9</v>
      </c>
      <c r="E43" s="19">
        <v>8</v>
      </c>
      <c r="F43" s="19">
        <v>12</v>
      </c>
      <c r="G43" s="19">
        <v>16</v>
      </c>
      <c r="H43" s="19">
        <v>8</v>
      </c>
      <c r="I43" s="19">
        <v>10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6" customFormat="1" ht="15" x14ac:dyDescent="0.25">
      <c r="A44" s="6">
        <v>41</v>
      </c>
      <c r="B44" s="9" t="s">
        <v>102</v>
      </c>
      <c r="C44" s="10" t="s">
        <v>28</v>
      </c>
      <c r="D44" s="5">
        <v>9</v>
      </c>
      <c r="E44" s="19">
        <v>3</v>
      </c>
      <c r="F44" s="19">
        <v>3</v>
      </c>
      <c r="G44" s="19">
        <v>4</v>
      </c>
      <c r="H44" s="19">
        <v>2</v>
      </c>
      <c r="I44" s="19">
        <v>1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6" customFormat="1" ht="15" x14ac:dyDescent="0.25">
      <c r="A45" s="6">
        <v>42</v>
      </c>
      <c r="B45" s="9" t="s">
        <v>73</v>
      </c>
      <c r="C45" s="10" t="s">
        <v>72</v>
      </c>
      <c r="D45" s="5">
        <v>9</v>
      </c>
      <c r="E45" s="19">
        <v>8</v>
      </c>
      <c r="F45" s="19">
        <v>2</v>
      </c>
      <c r="G45" s="19">
        <v>12</v>
      </c>
      <c r="H45" s="19">
        <v>6</v>
      </c>
      <c r="I45" s="19">
        <v>4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6" customFormat="1" ht="15" x14ac:dyDescent="0.25">
      <c r="A46" s="6">
        <v>43</v>
      </c>
      <c r="B46" s="9" t="s">
        <v>103</v>
      </c>
      <c r="C46" s="10" t="s">
        <v>29</v>
      </c>
      <c r="D46" s="5">
        <v>11</v>
      </c>
      <c r="E46" s="19">
        <v>2</v>
      </c>
      <c r="F46" s="19"/>
      <c r="G46" s="19">
        <v>2</v>
      </c>
      <c r="H46" s="19"/>
      <c r="I46" s="19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6" customFormat="1" ht="15" x14ac:dyDescent="0.25">
      <c r="A47" s="6">
        <v>44</v>
      </c>
      <c r="B47" s="9" t="s">
        <v>52</v>
      </c>
      <c r="C47" s="10" t="s">
        <v>74</v>
      </c>
      <c r="D47" s="5">
        <v>10</v>
      </c>
      <c r="E47" s="19">
        <v>12</v>
      </c>
      <c r="F47" s="19">
        <v>16</v>
      </c>
      <c r="G47" s="19">
        <v>18</v>
      </c>
      <c r="H47" s="19">
        <v>12</v>
      </c>
      <c r="I47" s="19">
        <v>14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s="6" customFormat="1" ht="15" x14ac:dyDescent="0.25">
      <c r="A48" s="6">
        <v>45</v>
      </c>
      <c r="B48" s="9" t="s">
        <v>115</v>
      </c>
      <c r="C48" s="10" t="s">
        <v>37</v>
      </c>
      <c r="D48" s="5">
        <v>8</v>
      </c>
      <c r="E48" s="19">
        <v>6</v>
      </c>
      <c r="F48" s="19">
        <v>12</v>
      </c>
      <c r="G48" s="19">
        <v>18</v>
      </c>
      <c r="H48" s="19">
        <v>10</v>
      </c>
      <c r="I48" s="19">
        <v>14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s="6" customFormat="1" ht="15" x14ac:dyDescent="0.25">
      <c r="A49" s="6">
        <v>46</v>
      </c>
      <c r="B49" s="9" t="s">
        <v>104</v>
      </c>
      <c r="C49" s="10" t="s">
        <v>30</v>
      </c>
      <c r="D49" s="5">
        <v>10</v>
      </c>
      <c r="E49" s="19">
        <v>2</v>
      </c>
      <c r="F49" s="19"/>
      <c r="G49" s="19">
        <v>2</v>
      </c>
      <c r="H49" s="19"/>
      <c r="I49" s="1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s="6" customFormat="1" ht="15" x14ac:dyDescent="0.25">
      <c r="A50" s="6">
        <v>47</v>
      </c>
      <c r="B50" s="9" t="s">
        <v>105</v>
      </c>
      <c r="C50" s="10" t="s">
        <v>23</v>
      </c>
      <c r="D50" s="5">
        <v>8</v>
      </c>
      <c r="E50" s="19">
        <v>8</v>
      </c>
      <c r="F50" s="19">
        <v>14</v>
      </c>
      <c r="G50" s="19">
        <v>20</v>
      </c>
      <c r="H50" s="19">
        <v>8</v>
      </c>
      <c r="I50" s="19">
        <v>6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s="6" customFormat="1" ht="15" x14ac:dyDescent="0.25">
      <c r="A51" s="6">
        <v>48</v>
      </c>
      <c r="B51" s="9" t="s">
        <v>134</v>
      </c>
      <c r="C51" s="10" t="s">
        <v>135</v>
      </c>
      <c r="D51" s="5">
        <v>12</v>
      </c>
      <c r="E51" s="19">
        <v>4</v>
      </c>
      <c r="F51" s="19">
        <v>2</v>
      </c>
      <c r="G51" s="19">
        <v>8</v>
      </c>
      <c r="H51" s="19">
        <v>2</v>
      </c>
      <c r="I51" s="19">
        <v>1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s="6" customFormat="1" ht="15" x14ac:dyDescent="0.25">
      <c r="A52" s="6">
        <v>49</v>
      </c>
      <c r="B52" s="9" t="s">
        <v>53</v>
      </c>
      <c r="C52" s="10" t="s">
        <v>75</v>
      </c>
      <c r="D52" s="5">
        <v>8</v>
      </c>
      <c r="E52" s="19">
        <v>2</v>
      </c>
      <c r="F52" s="19">
        <v>4</v>
      </c>
      <c r="G52" s="19">
        <v>8</v>
      </c>
      <c r="H52" s="19">
        <v>2</v>
      </c>
      <c r="I52" s="19">
        <v>4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s="6" customFormat="1" ht="15" x14ac:dyDescent="0.25">
      <c r="A53" s="6">
        <v>50</v>
      </c>
      <c r="B53" s="9" t="s">
        <v>140</v>
      </c>
      <c r="C53" s="10" t="s">
        <v>141</v>
      </c>
      <c r="D53" s="5">
        <v>9</v>
      </c>
      <c r="E53" s="19">
        <v>1</v>
      </c>
      <c r="F53" s="19">
        <v>4</v>
      </c>
      <c r="G53" s="19">
        <v>8</v>
      </c>
      <c r="H53" s="19">
        <v>4</v>
      </c>
      <c r="I53" s="19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s="6" customFormat="1" ht="15" x14ac:dyDescent="0.25">
      <c r="A54" s="6">
        <v>51</v>
      </c>
      <c r="B54" s="9" t="s">
        <v>54</v>
      </c>
      <c r="C54" s="10" t="s">
        <v>69</v>
      </c>
      <c r="D54" s="5">
        <v>9</v>
      </c>
      <c r="E54" s="19">
        <v>20</v>
      </c>
      <c r="F54" s="19">
        <v>24</v>
      </c>
      <c r="G54" s="19">
        <v>25</v>
      </c>
      <c r="H54" s="19">
        <v>18</v>
      </c>
      <c r="I54" s="19">
        <v>6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s="6" customFormat="1" ht="15" x14ac:dyDescent="0.25">
      <c r="A55" s="6">
        <v>52</v>
      </c>
      <c r="B55" s="9" t="s">
        <v>106</v>
      </c>
      <c r="C55" s="10" t="s">
        <v>31</v>
      </c>
      <c r="D55" s="5">
        <v>10</v>
      </c>
      <c r="E55" s="19">
        <v>20</v>
      </c>
      <c r="F55" s="19">
        <v>18</v>
      </c>
      <c r="G55" s="19">
        <v>32</v>
      </c>
      <c r="H55" s="19">
        <v>20</v>
      </c>
      <c r="I55" s="19">
        <v>18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s="6" customFormat="1" ht="15" x14ac:dyDescent="0.25">
      <c r="A56" s="6">
        <v>53</v>
      </c>
      <c r="B56" s="9" t="s">
        <v>136</v>
      </c>
      <c r="C56" s="10" t="s">
        <v>137</v>
      </c>
      <c r="D56" s="5">
        <v>9</v>
      </c>
      <c r="E56" s="19">
        <v>4</v>
      </c>
      <c r="F56" s="19">
        <v>6</v>
      </c>
      <c r="G56" s="19">
        <v>8</v>
      </c>
      <c r="H56" s="19">
        <v>4</v>
      </c>
      <c r="I56" s="19">
        <v>2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s="6" customFormat="1" ht="15" x14ac:dyDescent="0.25">
      <c r="A57" s="6">
        <v>54</v>
      </c>
      <c r="B57" s="9" t="s">
        <v>76</v>
      </c>
      <c r="C57" s="10" t="s">
        <v>8</v>
      </c>
      <c r="D57" s="5">
        <v>11</v>
      </c>
      <c r="E57" s="19">
        <v>1</v>
      </c>
      <c r="F57" s="19">
        <v>2</v>
      </c>
      <c r="G57" s="19">
        <v>4</v>
      </c>
      <c r="H57" s="19">
        <v>2</v>
      </c>
      <c r="I57" s="19">
        <v>1</v>
      </c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s="6" customFormat="1" ht="15" x14ac:dyDescent="0.25">
      <c r="A58" s="6">
        <v>55</v>
      </c>
      <c r="B58" s="9" t="s">
        <v>55</v>
      </c>
      <c r="C58" s="10" t="s">
        <v>12</v>
      </c>
      <c r="D58" s="5">
        <v>10</v>
      </c>
      <c r="E58" s="19">
        <v>14</v>
      </c>
      <c r="F58" s="19">
        <v>24</v>
      </c>
      <c r="G58" s="19">
        <v>20</v>
      </c>
      <c r="H58" s="19">
        <v>18</v>
      </c>
      <c r="I58" s="19">
        <v>8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s="6" customFormat="1" ht="15" x14ac:dyDescent="0.25">
      <c r="A59" s="6">
        <v>56</v>
      </c>
      <c r="B59" s="9" t="s">
        <v>55</v>
      </c>
      <c r="C59" s="10" t="s">
        <v>0</v>
      </c>
      <c r="D59" s="5">
        <v>10</v>
      </c>
      <c r="E59" s="19">
        <v>5</v>
      </c>
      <c r="F59" s="19">
        <v>7</v>
      </c>
      <c r="G59" s="19">
        <v>12</v>
      </c>
      <c r="H59" s="19">
        <v>7</v>
      </c>
      <c r="I59" s="19">
        <v>2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s="6" customFormat="1" ht="15" x14ac:dyDescent="0.25">
      <c r="A60" s="6">
        <v>57</v>
      </c>
      <c r="B60" s="9" t="s">
        <v>107</v>
      </c>
      <c r="C60" s="10" t="s">
        <v>32</v>
      </c>
      <c r="D60" s="5">
        <v>11</v>
      </c>
      <c r="E60" s="19">
        <v>2</v>
      </c>
      <c r="F60" s="19">
        <v>4</v>
      </c>
      <c r="G60" s="19">
        <v>6</v>
      </c>
      <c r="H60" s="19">
        <v>2</v>
      </c>
      <c r="I60" s="19">
        <v>1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s="6" customFormat="1" ht="15" x14ac:dyDescent="0.25">
      <c r="A61" s="6">
        <v>58</v>
      </c>
      <c r="B61" s="9" t="s">
        <v>56</v>
      </c>
      <c r="C61" s="10" t="s">
        <v>121</v>
      </c>
      <c r="D61" s="5">
        <v>10</v>
      </c>
      <c r="E61" s="19">
        <v>12</v>
      </c>
      <c r="F61" s="19">
        <v>16</v>
      </c>
      <c r="G61" s="19">
        <v>22</v>
      </c>
      <c r="H61" s="19">
        <v>15</v>
      </c>
      <c r="I61" s="19">
        <v>13</v>
      </c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s="6" customFormat="1" ht="15" x14ac:dyDescent="0.25">
      <c r="A62" s="6">
        <v>59</v>
      </c>
      <c r="B62" s="9" t="s">
        <v>146</v>
      </c>
      <c r="C62" s="10" t="s">
        <v>147</v>
      </c>
      <c r="D62" s="5">
        <v>11</v>
      </c>
      <c r="E62" s="19">
        <v>2</v>
      </c>
      <c r="F62" s="19">
        <v>4</v>
      </c>
      <c r="G62" s="19">
        <v>4</v>
      </c>
      <c r="H62" s="19">
        <v>2</v>
      </c>
      <c r="I62" s="19">
        <v>2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s="6" customFormat="1" ht="15" x14ac:dyDescent="0.25">
      <c r="A63" s="6">
        <v>60</v>
      </c>
      <c r="B63" s="9" t="s">
        <v>108</v>
      </c>
      <c r="C63" s="10" t="s">
        <v>24</v>
      </c>
      <c r="D63" s="5">
        <v>8</v>
      </c>
      <c r="E63" s="19">
        <v>20</v>
      </c>
      <c r="F63" s="19">
        <v>24</v>
      </c>
      <c r="G63" s="19">
        <v>32</v>
      </c>
      <c r="H63" s="19">
        <v>20</v>
      </c>
      <c r="I63" s="19">
        <v>16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s="6" customFormat="1" ht="15" x14ac:dyDescent="0.25">
      <c r="A64" s="6">
        <v>61</v>
      </c>
      <c r="B64" s="9" t="s">
        <v>109</v>
      </c>
      <c r="C64" s="10" t="s">
        <v>17</v>
      </c>
      <c r="D64" s="5">
        <v>9</v>
      </c>
      <c r="E64" s="19">
        <v>2</v>
      </c>
      <c r="F64" s="19">
        <v>3</v>
      </c>
      <c r="G64" s="19">
        <v>5</v>
      </c>
      <c r="H64" s="19">
        <v>3</v>
      </c>
      <c r="I64" s="19">
        <v>2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s="6" customFormat="1" ht="15" x14ac:dyDescent="0.25">
      <c r="A65" s="6">
        <v>62</v>
      </c>
      <c r="B65" s="9" t="s">
        <v>110</v>
      </c>
      <c r="C65" s="10" t="s">
        <v>16</v>
      </c>
      <c r="D65" s="5">
        <v>8</v>
      </c>
      <c r="E65" s="19">
        <v>16</v>
      </c>
      <c r="F65" s="19">
        <v>14</v>
      </c>
      <c r="G65" s="19">
        <v>20</v>
      </c>
      <c r="H65" s="19">
        <v>14</v>
      </c>
      <c r="I65" s="19">
        <v>12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s="6" customFormat="1" ht="15" x14ac:dyDescent="0.25">
      <c r="A66" s="6">
        <v>63</v>
      </c>
      <c r="B66" s="9" t="s">
        <v>78</v>
      </c>
      <c r="C66" s="10" t="s">
        <v>77</v>
      </c>
      <c r="D66" s="5">
        <v>8</v>
      </c>
      <c r="E66" s="19">
        <v>2</v>
      </c>
      <c r="F66" s="19">
        <v>8</v>
      </c>
      <c r="G66" s="19">
        <v>10</v>
      </c>
      <c r="H66" s="19">
        <v>4</v>
      </c>
      <c r="I66" s="19">
        <v>8</v>
      </c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s="6" customFormat="1" ht="15" x14ac:dyDescent="0.25">
      <c r="A67" s="6">
        <v>64</v>
      </c>
      <c r="B67" s="9" t="s">
        <v>57</v>
      </c>
      <c r="C67" s="10" t="s">
        <v>79</v>
      </c>
      <c r="D67" s="5">
        <v>12</v>
      </c>
      <c r="E67" s="19">
        <v>2</v>
      </c>
      <c r="F67" s="19">
        <v>2</v>
      </c>
      <c r="G67" s="19">
        <v>8</v>
      </c>
      <c r="H67" s="19">
        <v>2</v>
      </c>
      <c r="I67" s="19">
        <v>1</v>
      </c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s="6" customFormat="1" ht="15" x14ac:dyDescent="0.25">
      <c r="A68" s="6">
        <v>65</v>
      </c>
      <c r="B68" s="9" t="s">
        <v>111</v>
      </c>
      <c r="C68" s="10" t="s">
        <v>40</v>
      </c>
      <c r="D68" s="5">
        <v>11</v>
      </c>
      <c r="E68" s="19">
        <v>1</v>
      </c>
      <c r="F68" s="19"/>
      <c r="G68" s="19">
        <v>2</v>
      </c>
      <c r="H68" s="19">
        <v>1</v>
      </c>
      <c r="I68" s="19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s="6" customFormat="1" ht="15" x14ac:dyDescent="0.25">
      <c r="A69" s="6">
        <v>66</v>
      </c>
      <c r="B69" s="9" t="s">
        <v>58</v>
      </c>
      <c r="C69" s="10" t="s">
        <v>70</v>
      </c>
      <c r="D69" s="5">
        <v>12</v>
      </c>
      <c r="E69" s="19">
        <v>8</v>
      </c>
      <c r="F69" s="19">
        <v>4</v>
      </c>
      <c r="G69" s="19">
        <v>2</v>
      </c>
      <c r="H69" s="19">
        <v>3</v>
      </c>
      <c r="I69" s="19">
        <v>6</v>
      </c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s="6" customFormat="1" ht="15" x14ac:dyDescent="0.25">
      <c r="A70" s="6">
        <v>67</v>
      </c>
      <c r="B70" s="9" t="s">
        <v>59</v>
      </c>
      <c r="C70" s="10" t="s">
        <v>71</v>
      </c>
      <c r="D70" s="5">
        <v>9</v>
      </c>
      <c r="E70" s="19">
        <v>3</v>
      </c>
      <c r="F70" s="19">
        <v>4</v>
      </c>
      <c r="G70" s="19">
        <v>5</v>
      </c>
      <c r="H70" s="19">
        <v>4</v>
      </c>
      <c r="I70" s="19">
        <v>2</v>
      </c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s="6" customFormat="1" ht="15" x14ac:dyDescent="0.25">
      <c r="A71" s="6">
        <v>68</v>
      </c>
      <c r="B71" s="9" t="s">
        <v>142</v>
      </c>
      <c r="C71" s="10" t="s">
        <v>143</v>
      </c>
      <c r="D71" s="5">
        <v>12</v>
      </c>
      <c r="E71" s="19">
        <v>2</v>
      </c>
      <c r="F71" s="19">
        <v>4</v>
      </c>
      <c r="G71" s="19">
        <v>8</v>
      </c>
      <c r="H71" s="19">
        <v>2</v>
      </c>
      <c r="I71" s="19">
        <v>1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s="6" customFormat="1" ht="15" x14ac:dyDescent="0.25">
      <c r="A72" s="6">
        <v>69</v>
      </c>
      <c r="B72" s="9" t="s">
        <v>117</v>
      </c>
      <c r="C72" s="10" t="s">
        <v>13</v>
      </c>
      <c r="D72" s="5">
        <v>8</v>
      </c>
      <c r="E72" s="19">
        <v>2</v>
      </c>
      <c r="F72" s="19">
        <v>4</v>
      </c>
      <c r="G72" s="19">
        <v>6</v>
      </c>
      <c r="H72" s="19">
        <v>4</v>
      </c>
      <c r="I72" s="19">
        <v>2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s="6" customFormat="1" ht="15" x14ac:dyDescent="0.25">
      <c r="A73" s="6">
        <v>70</v>
      </c>
      <c r="B73" s="9" t="s">
        <v>116</v>
      </c>
      <c r="C73" s="10" t="s">
        <v>14</v>
      </c>
      <c r="D73" s="5">
        <v>12</v>
      </c>
      <c r="E73" s="19">
        <v>2</v>
      </c>
      <c r="F73" s="19">
        <v>4</v>
      </c>
      <c r="G73" s="19">
        <v>8</v>
      </c>
      <c r="H73" s="19">
        <v>2</v>
      </c>
      <c r="I73" s="19">
        <v>2</v>
      </c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s="6" customFormat="1" ht="15" x14ac:dyDescent="0.25">
      <c r="A74" s="6">
        <v>71</v>
      </c>
      <c r="B74" s="9" t="s">
        <v>80</v>
      </c>
      <c r="C74" s="10" t="s">
        <v>38</v>
      </c>
      <c r="D74" s="5">
        <v>8</v>
      </c>
      <c r="E74" s="19">
        <v>8</v>
      </c>
      <c r="F74" s="19">
        <v>12</v>
      </c>
      <c r="G74" s="19">
        <v>16</v>
      </c>
      <c r="H74" s="19">
        <v>8</v>
      </c>
      <c r="I74" s="19">
        <v>10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s="6" customFormat="1" ht="15" x14ac:dyDescent="0.25">
      <c r="A75" s="6">
        <v>72</v>
      </c>
      <c r="B75" s="9" t="s">
        <v>114</v>
      </c>
      <c r="C75" s="10" t="s">
        <v>25</v>
      </c>
      <c r="D75" s="5">
        <v>8</v>
      </c>
      <c r="E75" s="19">
        <v>6</v>
      </c>
      <c r="F75" s="19">
        <v>10</v>
      </c>
      <c r="G75" s="19">
        <v>12</v>
      </c>
      <c r="H75" s="19">
        <v>6</v>
      </c>
      <c r="I75" s="19">
        <v>8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s="6" customFormat="1" ht="15" x14ac:dyDescent="0.25">
      <c r="A76" s="6">
        <v>73</v>
      </c>
      <c r="B76" s="9" t="s">
        <v>112</v>
      </c>
      <c r="C76" s="10" t="s">
        <v>9</v>
      </c>
      <c r="D76" s="5">
        <v>8</v>
      </c>
      <c r="E76" s="19">
        <v>6</v>
      </c>
      <c r="F76" s="19">
        <v>8</v>
      </c>
      <c r="G76" s="19">
        <v>10</v>
      </c>
      <c r="H76" s="19">
        <v>8</v>
      </c>
      <c r="I76" s="19">
        <v>6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s="6" customFormat="1" ht="15" x14ac:dyDescent="0.25">
      <c r="A77" s="6">
        <v>74</v>
      </c>
      <c r="B77" s="9" t="s">
        <v>82</v>
      </c>
      <c r="C77" s="10" t="s">
        <v>81</v>
      </c>
      <c r="D77" s="5">
        <v>9</v>
      </c>
      <c r="E77" s="19">
        <v>4</v>
      </c>
      <c r="F77" s="19">
        <v>8</v>
      </c>
      <c r="G77" s="19">
        <v>12</v>
      </c>
      <c r="H77" s="19">
        <v>8</v>
      </c>
      <c r="I77" s="19">
        <v>4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s="6" customFormat="1" ht="15" x14ac:dyDescent="0.25">
      <c r="A78" s="6">
        <v>75</v>
      </c>
      <c r="B78" s="9" t="s">
        <v>148</v>
      </c>
      <c r="C78" s="10" t="s">
        <v>149</v>
      </c>
      <c r="D78" s="5">
        <v>12</v>
      </c>
      <c r="E78" s="19">
        <v>2</v>
      </c>
      <c r="F78" s="19">
        <v>4</v>
      </c>
      <c r="G78" s="19">
        <v>6</v>
      </c>
      <c r="H78" s="19">
        <v>1</v>
      </c>
      <c r="I78" s="19">
        <v>1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s="6" customFormat="1" ht="15" x14ac:dyDescent="0.25">
      <c r="A79" s="6">
        <v>76</v>
      </c>
      <c r="B79" s="9" t="s">
        <v>113</v>
      </c>
      <c r="C79" s="10" t="s">
        <v>18</v>
      </c>
      <c r="D79" s="5">
        <v>8</v>
      </c>
      <c r="E79" s="19">
        <v>1</v>
      </c>
      <c r="F79" s="19">
        <v>4</v>
      </c>
      <c r="G79" s="19">
        <v>8</v>
      </c>
      <c r="H79" s="19">
        <v>4</v>
      </c>
      <c r="I79" s="1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E80" s="25">
        <f>SUM(E4:E79)</f>
        <v>426</v>
      </c>
      <c r="F80" s="25">
        <f t="shared" ref="F80:I80" si="0">SUM(F4:F79)</f>
        <v>542</v>
      </c>
      <c r="G80" s="25">
        <f t="shared" si="0"/>
        <v>809</v>
      </c>
      <c r="H80" s="25">
        <f t="shared" si="0"/>
        <v>454</v>
      </c>
      <c r="I80" s="25">
        <f t="shared" si="0"/>
        <v>354</v>
      </c>
    </row>
    <row r="81" spans="2:3" ht="13.5" thickBot="1" x14ac:dyDescent="0.25"/>
    <row r="82" spans="2:3" ht="21" customHeight="1" thickTop="1" x14ac:dyDescent="0.2">
      <c r="B82" s="18" t="s">
        <v>155</v>
      </c>
      <c r="C82" s="27" t="s">
        <v>165</v>
      </c>
    </row>
    <row r="83" spans="2:3" ht="15" x14ac:dyDescent="0.25">
      <c r="B83" s="16" t="s">
        <v>159</v>
      </c>
      <c r="C83" s="14">
        <f>COUNTIF($D$4:$D$79,8)</f>
        <v>22</v>
      </c>
    </row>
    <row r="84" spans="2:3" ht="15" x14ac:dyDescent="0.25">
      <c r="B84" s="16" t="s">
        <v>160</v>
      </c>
      <c r="C84" s="14">
        <f>COUNTIF($D$4:$D$79,9)</f>
        <v>21</v>
      </c>
    </row>
    <row r="85" spans="2:3" ht="15" x14ac:dyDescent="0.25">
      <c r="B85" s="16" t="s">
        <v>161</v>
      </c>
      <c r="C85" s="14">
        <f>COUNTIF($D$4:$D$79,10)</f>
        <v>13</v>
      </c>
    </row>
    <row r="86" spans="2:3" ht="15" x14ac:dyDescent="0.25">
      <c r="B86" s="16" t="s">
        <v>162</v>
      </c>
      <c r="C86" s="14">
        <f>COUNTIF($D$4:$D$79,11)</f>
        <v>10</v>
      </c>
    </row>
    <row r="87" spans="2:3" ht="15.75" thickBot="1" x14ac:dyDescent="0.3">
      <c r="B87" s="17" t="s">
        <v>163</v>
      </c>
      <c r="C87" s="15">
        <f>COUNTIF($D$4:$D$79,12)</f>
        <v>10</v>
      </c>
    </row>
    <row r="88" spans="2:3" ht="15.75" thickTop="1" x14ac:dyDescent="0.25">
      <c r="B88" s="6"/>
      <c r="C88" s="6"/>
    </row>
    <row r="90" spans="2:3" customFormat="1" x14ac:dyDescent="0.2"/>
    <row r="91" spans="2:3" customFormat="1" x14ac:dyDescent="0.2"/>
    <row r="92" spans="2:3" customFormat="1" x14ac:dyDescent="0.2"/>
    <row r="93" spans="2:3" customFormat="1" x14ac:dyDescent="0.2"/>
    <row r="94" spans="2:3" customFormat="1" x14ac:dyDescent="0.2"/>
    <row r="95" spans="2:3" customFormat="1" x14ac:dyDescent="0.2"/>
    <row r="96" spans="2:3" customFormat="1" x14ac:dyDescent="0.2"/>
  </sheetData>
  <mergeCells count="2">
    <mergeCell ref="E2:I2"/>
    <mergeCell ref="A1:D2"/>
  </mergeCells>
  <pageMargins left="0.75" right="0.75" top="1" bottom="1" header="0.5" footer="0.5"/>
  <pageSetup paperSize="9" orientation="landscape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2013-05-29T17:13:25Z</dcterms:created>
  <dcterms:modified xsi:type="dcterms:W3CDTF">2017-09-10T07:16:14Z</dcterms:modified>
</cp:coreProperties>
</file>