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1\25 March\Data AFR\"/>
    </mc:Choice>
  </mc:AlternateContent>
  <xr:revisionPtr revIDLastSave="0" documentId="8_{8B594EEB-8338-4D03-8582-65CA415684D9}" xr6:coauthVersionLast="28" xr6:coauthVersionMax="28" xr10:uidLastSave="{00000000-0000-0000-0000-000000000000}"/>
  <bookViews>
    <workbookView xWindow="0" yWindow="0" windowWidth="13125" windowHeight="10740" xr2:uid="{00000000-000D-0000-FFFF-FFFF00000000}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4" i="2"/>
  <c r="J5" i="2"/>
  <c r="J3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4" i="2"/>
  <c r="H5" i="2"/>
  <c r="H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3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3" i="2"/>
  <c r="K7" i="2"/>
  <c r="K23" i="2"/>
  <c r="K27" i="2"/>
  <c r="K43" i="2"/>
  <c r="K47" i="2"/>
  <c r="K59" i="2"/>
  <c r="K67" i="2"/>
  <c r="K18" i="2"/>
  <c r="K38" i="2"/>
  <c r="K63" i="2"/>
  <c r="K54" i="2"/>
  <c r="K31" i="2"/>
  <c r="K11" i="2"/>
  <c r="K61" i="2" l="1"/>
  <c r="K66" i="2"/>
  <c r="K46" i="2"/>
  <c r="K30" i="2"/>
  <c r="K26" i="2"/>
  <c r="K10" i="2"/>
  <c r="K55" i="2"/>
  <c r="K51" i="2"/>
  <c r="K39" i="2"/>
  <c r="K35" i="2"/>
  <c r="K19" i="2"/>
  <c r="K15" i="2"/>
  <c r="K62" i="2"/>
  <c r="K58" i="2"/>
  <c r="K50" i="2"/>
  <c r="K42" i="2"/>
  <c r="K34" i="2"/>
  <c r="K22" i="2"/>
  <c r="K14" i="2"/>
  <c r="K6" i="2"/>
  <c r="K49" i="2"/>
  <c r="K29" i="2"/>
  <c r="K17" i="2"/>
  <c r="K65" i="2"/>
  <c r="K45" i="2"/>
  <c r="K33" i="2"/>
  <c r="K13" i="2"/>
  <c r="K57" i="2"/>
  <c r="K53" i="2"/>
  <c r="K41" i="2"/>
  <c r="K37" i="2"/>
  <c r="K25" i="2"/>
  <c r="K21" i="2"/>
  <c r="K9" i="2"/>
  <c r="K5" i="2"/>
  <c r="K68" i="2"/>
  <c r="K64" i="2"/>
  <c r="K60" i="2"/>
  <c r="K56" i="2"/>
  <c r="K52" i="2"/>
  <c r="K48" i="2"/>
  <c r="K44" i="2"/>
  <c r="K40" i="2"/>
  <c r="K36" i="2"/>
  <c r="K32" i="2"/>
  <c r="K28" i="2"/>
  <c r="K24" i="2"/>
  <c r="K20" i="2"/>
  <c r="K16" i="2"/>
  <c r="K12" i="2"/>
  <c r="K8" i="2"/>
  <c r="K4" i="2"/>
  <c r="K3" i="2"/>
  <c r="K69" i="2"/>
</calcChain>
</file>

<file path=xl/sharedStrings.xml><?xml version="1.0" encoding="utf-8"?>
<sst xmlns="http://schemas.openxmlformats.org/spreadsheetml/2006/main" count="494" uniqueCount="145">
  <si>
    <t>Birch</t>
  </si>
  <si>
    <t>Tarin</t>
  </si>
  <si>
    <t>Bloem</t>
  </si>
  <si>
    <t>Shakeelah</t>
  </si>
  <si>
    <t>Clifford</t>
  </si>
  <si>
    <t>Sheena</t>
  </si>
  <si>
    <t>T'nielle</t>
  </si>
  <si>
    <t>Jena</t>
  </si>
  <si>
    <t>Fourie</t>
  </si>
  <si>
    <t>Keshia</t>
  </si>
  <si>
    <t>Grobler</t>
  </si>
  <si>
    <t>Ryno</t>
  </si>
  <si>
    <t>Groenewald</t>
  </si>
  <si>
    <t>Cinde</t>
  </si>
  <si>
    <t>Hoole</t>
  </si>
  <si>
    <t>Donovan</t>
  </si>
  <si>
    <t>Human</t>
  </si>
  <si>
    <t>Helga</t>
  </si>
  <si>
    <t>Jafred</t>
  </si>
  <si>
    <t>Tara</t>
  </si>
  <si>
    <t>Jameson</t>
  </si>
  <si>
    <t>Pieter</t>
  </si>
  <si>
    <t>Jooste</t>
  </si>
  <si>
    <t>Ahmed</t>
  </si>
  <si>
    <t>Kettle</t>
  </si>
  <si>
    <t>Bridgette</t>
  </si>
  <si>
    <t>Khoza</t>
  </si>
  <si>
    <t>Francois</t>
  </si>
  <si>
    <t>Killian</t>
  </si>
  <si>
    <t>Miriam</t>
  </si>
  <si>
    <t>Koukeas</t>
  </si>
  <si>
    <t>Nicoleen</t>
  </si>
  <si>
    <t>Kraut</t>
  </si>
  <si>
    <t>Dominique</t>
  </si>
  <si>
    <t>Kriel</t>
  </si>
  <si>
    <t>Ilze</t>
  </si>
  <si>
    <t>Elisma</t>
  </si>
  <si>
    <t>Kruger</t>
  </si>
  <si>
    <t>Ettienne</t>
  </si>
  <si>
    <t>Loubser</t>
  </si>
  <si>
    <t>Ruan</t>
  </si>
  <si>
    <t>Lubbe</t>
  </si>
  <si>
    <t>Chris</t>
  </si>
  <si>
    <t>Maart</t>
  </si>
  <si>
    <t>Janine</t>
  </si>
  <si>
    <t>Masombuka</t>
  </si>
  <si>
    <t>Rymond</t>
  </si>
  <si>
    <t>Mcmillan</t>
  </si>
  <si>
    <t>Caryn</t>
  </si>
  <si>
    <t>Miller</t>
  </si>
  <si>
    <t>Jabu</t>
  </si>
  <si>
    <t>Ndala</t>
  </si>
  <si>
    <t>Koketso</t>
  </si>
  <si>
    <t>Scholtz</t>
  </si>
  <si>
    <t>Gina</t>
  </si>
  <si>
    <t>Schreuder</t>
  </si>
  <si>
    <t>Conroy</t>
  </si>
  <si>
    <t>Seris</t>
  </si>
  <si>
    <t>Tian</t>
  </si>
  <si>
    <t>Paige</t>
  </si>
  <si>
    <t>Ally</t>
  </si>
  <si>
    <t>Barnard</t>
  </si>
  <si>
    <t>Hanru</t>
  </si>
  <si>
    <t>Bogenhofer</t>
  </si>
  <si>
    <t>Botes</t>
  </si>
  <si>
    <t>Marike</t>
  </si>
  <si>
    <t>Brink</t>
  </si>
  <si>
    <t>Rayhaan</t>
  </si>
  <si>
    <t>Broekman</t>
  </si>
  <si>
    <t>Tammryn</t>
  </si>
  <si>
    <t>Cheetiar</t>
  </si>
  <si>
    <t>Chelin</t>
  </si>
  <si>
    <t>Hedda</t>
  </si>
  <si>
    <t>Choonara</t>
  </si>
  <si>
    <t>Claassen</t>
  </si>
  <si>
    <t>Coertze</t>
  </si>
  <si>
    <t>Coetzee</t>
  </si>
  <si>
    <t>Coetzer</t>
  </si>
  <si>
    <t>Virgil</t>
  </si>
  <si>
    <t>Coltman</t>
  </si>
  <si>
    <t>Farezana</t>
  </si>
  <si>
    <t>Coopasamy</t>
  </si>
  <si>
    <t>Lebogang</t>
  </si>
  <si>
    <t>Craill</t>
  </si>
  <si>
    <t>Thembinkosi</t>
  </si>
  <si>
    <t>Damm</t>
  </si>
  <si>
    <t>Cassandra</t>
  </si>
  <si>
    <t>Davids</t>
  </si>
  <si>
    <t>De Klerk</t>
  </si>
  <si>
    <t>Liesel</t>
  </si>
  <si>
    <t>De Souza</t>
  </si>
  <si>
    <t>Simamkele</t>
  </si>
  <si>
    <t>Duru</t>
  </si>
  <si>
    <t>Erasmus</t>
  </si>
  <si>
    <t>Espag</t>
  </si>
  <si>
    <t>Evertse</t>
  </si>
  <si>
    <t>Ford</t>
  </si>
  <si>
    <t>Shakunthala</t>
  </si>
  <si>
    <t>Forlee</t>
  </si>
  <si>
    <t>Shivani</t>
  </si>
  <si>
    <t>Frans</t>
  </si>
  <si>
    <t>Peter</t>
  </si>
  <si>
    <t>Gamieldien</t>
  </si>
  <si>
    <t>Megan</t>
  </si>
  <si>
    <t>Geswint</t>
  </si>
  <si>
    <t>Lamese</t>
  </si>
  <si>
    <t>Grootboom</t>
  </si>
  <si>
    <t>Lene</t>
  </si>
  <si>
    <t>Harris</t>
  </si>
  <si>
    <t>Henning</t>
  </si>
  <si>
    <t>Andiswa</t>
  </si>
  <si>
    <t>Hutton</t>
  </si>
  <si>
    <t>Chantelle</t>
  </si>
  <si>
    <t>Isdale</t>
  </si>
  <si>
    <t>Toets 2</t>
  </si>
  <si>
    <t>TOTAAL</t>
  </si>
  <si>
    <t>Hoogste punt</t>
  </si>
  <si>
    <t>Laagste punt</t>
  </si>
  <si>
    <t>Tweede hoogste punt</t>
  </si>
  <si>
    <t>Tweede laagste punt</t>
  </si>
  <si>
    <t>Gemiddelde punt</t>
  </si>
  <si>
    <t>Aantal leerders</t>
  </si>
  <si>
    <t>TOTAAL
(Sheet1)</t>
  </si>
  <si>
    <t xml:space="preserve">De Jager </t>
  </si>
  <si>
    <t>De Kock</t>
  </si>
  <si>
    <t>Christiaan</t>
  </si>
  <si>
    <t>Hendrik</t>
  </si>
  <si>
    <t>Marchant</t>
  </si>
  <si>
    <t>Marinus</t>
  </si>
  <si>
    <t>Magdalena</t>
  </si>
  <si>
    <t>Johan</t>
  </si>
  <si>
    <t>Willem</t>
  </si>
  <si>
    <t>Lilian</t>
  </si>
  <si>
    <t xml:space="preserve">Hermanus </t>
  </si>
  <si>
    <t>Mike</t>
  </si>
  <si>
    <t>Karel</t>
  </si>
  <si>
    <t>Naam</t>
  </si>
  <si>
    <t>Van</t>
  </si>
  <si>
    <t>12C</t>
  </si>
  <si>
    <t>12A</t>
  </si>
  <si>
    <t>12B</t>
  </si>
  <si>
    <t>Klas</t>
  </si>
  <si>
    <t>Toets 1</t>
  </si>
  <si>
    <t>Toets 3</t>
  </si>
  <si>
    <t>Toets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</si>
</sst>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ont="1"/>
    <xf numFmtId="0" fontId="2" fillId="0" borderId="0" xfId="0" quotePrefix="1" applyNumberFormat="1" applyFont="1"/>
    <xf numFmtId="0" fontId="0" fillId="0" borderId="0" xfId="0" applyAlignment="1">
      <alignment horizontal="center"/>
    </xf>
    <xf numFmtId="0" fontId="3" fillId="0" borderId="2" xfId="0" applyNumberFormat="1" applyFont="1" applyBorder="1"/>
    <xf numFmtId="0" fontId="4" fillId="0" borderId="3" xfId="0" applyFont="1" applyFill="1" applyBorder="1"/>
    <xf numFmtId="0" fontId="4" fillId="0" borderId="3" xfId="0" applyFont="1" applyBorder="1"/>
    <xf numFmtId="0" fontId="3" fillId="0" borderId="4" xfId="0" applyNumberFormat="1" applyFont="1" applyBorder="1"/>
    <xf numFmtId="0" fontId="4" fillId="0" borderId="0" xfId="0" applyFont="1" applyFill="1" applyBorder="1"/>
    <xf numFmtId="0" fontId="4" fillId="0" borderId="0" xfId="0" applyFont="1" applyBorder="1"/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Fill="1" applyBorder="1"/>
    <xf numFmtId="0" fontId="4" fillId="0" borderId="7" xfId="0" applyFont="1" applyBorder="1"/>
    <xf numFmtId="0" fontId="1" fillId="0" borderId="8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3" borderId="5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" fontId="0" fillId="4" borderId="9" xfId="0" applyNumberFormat="1" applyFill="1" applyBorder="1" applyAlignment="1">
      <alignment horizontal="center"/>
    </xf>
    <xf numFmtId="0" fontId="1" fillId="6" borderId="13" xfId="0" applyFont="1" applyFill="1" applyBorder="1" applyAlignment="1">
      <alignment vertical="center"/>
    </xf>
    <xf numFmtId="0" fontId="1" fillId="6" borderId="13" xfId="0" applyFont="1" applyFill="1" applyBorder="1" applyAlignment="1">
      <alignment horizontal="center" vertical="center"/>
    </xf>
    <xf numFmtId="0" fontId="0" fillId="0" borderId="14" xfId="0" applyFont="1" applyBorder="1"/>
    <xf numFmtId="0" fontId="0" fillId="0" borderId="14" xfId="0" applyFon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1" xfId="0" quotePrefix="1" applyNumberFormat="1" applyFont="1" applyBorder="1"/>
    <xf numFmtId="0" fontId="1" fillId="5" borderId="1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"/>
  <sheetViews>
    <sheetView tabSelected="1" workbookViewId="0">
      <selection sqref="A1:A2"/>
    </sheetView>
  </sheetViews>
  <sheetFormatPr defaultRowHeight="15" x14ac:dyDescent="0.25"/>
  <cols>
    <col min="1" max="2" width="13.7109375" style="1" customWidth="1"/>
  </cols>
  <sheetData>
    <row r="1" spans="1:11" ht="15" customHeight="1" x14ac:dyDescent="0.25">
      <c r="A1" s="37" t="s">
        <v>136</v>
      </c>
      <c r="B1" s="39" t="s">
        <v>137</v>
      </c>
      <c r="C1" s="35" t="s">
        <v>142</v>
      </c>
      <c r="D1" s="36"/>
      <c r="E1" s="35" t="s">
        <v>114</v>
      </c>
      <c r="F1" s="36"/>
      <c r="G1" s="35" t="s">
        <v>143</v>
      </c>
      <c r="H1" s="36"/>
      <c r="I1" s="35" t="s">
        <v>144</v>
      </c>
      <c r="J1" s="36"/>
      <c r="K1" s="20" t="s">
        <v>115</v>
      </c>
    </row>
    <row r="2" spans="1:11" ht="15" customHeight="1" thickBot="1" x14ac:dyDescent="0.3">
      <c r="A2" s="38"/>
      <c r="B2" s="40"/>
      <c r="C2" s="14">
        <v>35</v>
      </c>
      <c r="D2" s="16">
        <v>25</v>
      </c>
      <c r="E2" s="14">
        <v>40</v>
      </c>
      <c r="F2" s="16">
        <v>25</v>
      </c>
      <c r="G2" s="14">
        <v>45</v>
      </c>
      <c r="H2" s="16">
        <v>25</v>
      </c>
      <c r="I2" s="14">
        <v>30</v>
      </c>
      <c r="J2" s="16">
        <v>25</v>
      </c>
      <c r="K2" s="18">
        <v>100</v>
      </c>
    </row>
    <row r="3" spans="1:11" x14ac:dyDescent="0.25">
      <c r="A3" s="1" t="s">
        <v>1</v>
      </c>
      <c r="B3" s="1" t="s">
        <v>0</v>
      </c>
      <c r="C3" s="15">
        <v>22</v>
      </c>
      <c r="D3" s="17"/>
      <c r="E3" s="15">
        <v>24</v>
      </c>
      <c r="F3" s="17"/>
      <c r="G3" s="15">
        <v>35</v>
      </c>
      <c r="H3" s="17"/>
      <c r="I3" s="15">
        <v>19</v>
      </c>
      <c r="J3" s="17"/>
      <c r="K3" s="19"/>
    </row>
    <row r="4" spans="1:11" x14ac:dyDescent="0.25">
      <c r="A4" s="1" t="s">
        <v>3</v>
      </c>
      <c r="B4" s="1" t="s">
        <v>2</v>
      </c>
      <c r="C4" s="15">
        <v>21</v>
      </c>
      <c r="D4" s="17"/>
      <c r="E4" s="15">
        <v>34</v>
      </c>
      <c r="F4" s="17"/>
      <c r="G4" s="15">
        <v>44</v>
      </c>
      <c r="H4" s="17"/>
      <c r="I4" s="15">
        <v>18</v>
      </c>
      <c r="J4" s="17"/>
      <c r="K4" s="19"/>
    </row>
    <row r="5" spans="1:11" x14ac:dyDescent="0.25">
      <c r="A5" s="1" t="s">
        <v>5</v>
      </c>
      <c r="B5" s="1" t="s">
        <v>4</v>
      </c>
      <c r="C5" s="15">
        <v>33</v>
      </c>
      <c r="D5" s="17"/>
      <c r="E5" s="15">
        <v>29</v>
      </c>
      <c r="F5" s="17"/>
      <c r="G5" s="15">
        <v>36</v>
      </c>
      <c r="H5" s="17"/>
      <c r="I5" s="15">
        <v>29</v>
      </c>
      <c r="J5" s="17"/>
      <c r="K5" s="19"/>
    </row>
    <row r="6" spans="1:11" x14ac:dyDescent="0.25">
      <c r="A6" s="1" t="s">
        <v>6</v>
      </c>
      <c r="B6" s="1" t="s">
        <v>123</v>
      </c>
      <c r="C6" s="15">
        <v>23</v>
      </c>
      <c r="D6" s="17"/>
      <c r="E6" s="15">
        <v>25</v>
      </c>
      <c r="F6" s="17"/>
      <c r="G6" s="15">
        <v>35</v>
      </c>
      <c r="H6" s="17"/>
      <c r="I6" s="15">
        <v>20</v>
      </c>
      <c r="J6" s="17"/>
      <c r="K6" s="19"/>
    </row>
    <row r="7" spans="1:11" x14ac:dyDescent="0.25">
      <c r="A7" s="1" t="s">
        <v>7</v>
      </c>
      <c r="B7" s="1" t="s">
        <v>124</v>
      </c>
      <c r="C7" s="15">
        <v>27</v>
      </c>
      <c r="D7" s="17"/>
      <c r="E7" s="15">
        <v>23</v>
      </c>
      <c r="F7" s="17"/>
      <c r="G7" s="15">
        <v>22</v>
      </c>
      <c r="H7" s="17"/>
      <c r="I7" s="15">
        <v>22</v>
      </c>
      <c r="J7" s="17"/>
      <c r="K7" s="19"/>
    </row>
    <row r="8" spans="1:11" x14ac:dyDescent="0.25">
      <c r="A8" s="1" t="s">
        <v>9</v>
      </c>
      <c r="B8" s="1" t="s">
        <v>8</v>
      </c>
      <c r="C8" s="15">
        <v>26</v>
      </c>
      <c r="D8" s="17"/>
      <c r="E8" s="15">
        <v>25</v>
      </c>
      <c r="F8" s="17"/>
      <c r="G8" s="15">
        <v>43</v>
      </c>
      <c r="H8" s="17"/>
      <c r="I8" s="15">
        <v>24</v>
      </c>
      <c r="J8" s="17"/>
      <c r="K8" s="19"/>
    </row>
    <row r="9" spans="1:11" x14ac:dyDescent="0.25">
      <c r="A9" s="1" t="s">
        <v>11</v>
      </c>
      <c r="B9" s="1" t="s">
        <v>10</v>
      </c>
      <c r="C9" s="15">
        <v>23</v>
      </c>
      <c r="D9" s="17"/>
      <c r="E9" s="15">
        <v>21</v>
      </c>
      <c r="F9" s="17"/>
      <c r="G9" s="15">
        <v>41</v>
      </c>
      <c r="H9" s="17"/>
      <c r="I9" s="15">
        <v>23</v>
      </c>
      <c r="J9" s="17"/>
      <c r="K9" s="19"/>
    </row>
    <row r="10" spans="1:11" x14ac:dyDescent="0.25">
      <c r="A10" s="1" t="s">
        <v>13</v>
      </c>
      <c r="B10" s="1" t="s">
        <v>12</v>
      </c>
      <c r="C10" s="15">
        <v>26</v>
      </c>
      <c r="D10" s="17"/>
      <c r="E10" s="15">
        <v>40</v>
      </c>
      <c r="F10" s="17"/>
      <c r="G10" s="15">
        <v>28</v>
      </c>
      <c r="H10" s="17"/>
      <c r="I10" s="15">
        <v>20</v>
      </c>
      <c r="J10" s="17"/>
      <c r="K10" s="19"/>
    </row>
    <row r="11" spans="1:11" x14ac:dyDescent="0.25">
      <c r="A11" s="1" t="s">
        <v>15</v>
      </c>
      <c r="B11" s="1" t="s">
        <v>14</v>
      </c>
      <c r="C11" s="15">
        <v>24</v>
      </c>
      <c r="D11" s="17"/>
      <c r="E11" s="15">
        <v>24</v>
      </c>
      <c r="F11" s="17"/>
      <c r="G11" s="15">
        <v>24</v>
      </c>
      <c r="H11" s="17"/>
      <c r="I11" s="15">
        <v>19</v>
      </c>
      <c r="J11" s="17"/>
      <c r="K11" s="19"/>
    </row>
    <row r="12" spans="1:11" x14ac:dyDescent="0.25">
      <c r="A12" s="1" t="s">
        <v>17</v>
      </c>
      <c r="B12" s="1" t="s">
        <v>16</v>
      </c>
      <c r="C12" s="15">
        <v>23</v>
      </c>
      <c r="D12" s="17"/>
      <c r="E12" s="15">
        <v>34</v>
      </c>
      <c r="F12" s="17"/>
      <c r="G12" s="15">
        <v>38</v>
      </c>
      <c r="H12" s="17"/>
      <c r="I12" s="15">
        <v>26</v>
      </c>
      <c r="J12" s="17"/>
      <c r="K12" s="19"/>
    </row>
    <row r="13" spans="1:11" x14ac:dyDescent="0.25">
      <c r="A13" s="1" t="s">
        <v>19</v>
      </c>
      <c r="B13" s="1" t="s">
        <v>18</v>
      </c>
      <c r="C13" s="15">
        <v>33</v>
      </c>
      <c r="D13" s="17"/>
      <c r="E13" s="15">
        <v>37</v>
      </c>
      <c r="F13" s="17"/>
      <c r="G13" s="15">
        <v>45</v>
      </c>
      <c r="H13" s="17"/>
      <c r="I13" s="15">
        <v>29</v>
      </c>
      <c r="J13" s="17"/>
      <c r="K13" s="19"/>
    </row>
    <row r="14" spans="1:11" x14ac:dyDescent="0.25">
      <c r="A14" s="1" t="s">
        <v>21</v>
      </c>
      <c r="B14" s="1" t="s">
        <v>20</v>
      </c>
      <c r="C14" s="15">
        <v>27</v>
      </c>
      <c r="D14" s="17"/>
      <c r="E14" s="15">
        <v>35</v>
      </c>
      <c r="F14" s="17"/>
      <c r="G14" s="15">
        <v>42</v>
      </c>
      <c r="H14" s="17"/>
      <c r="I14" s="15">
        <v>27</v>
      </c>
      <c r="J14" s="17"/>
      <c r="K14" s="19"/>
    </row>
    <row r="15" spans="1:11" x14ac:dyDescent="0.25">
      <c r="A15" s="1" t="s">
        <v>23</v>
      </c>
      <c r="B15" s="1" t="s">
        <v>22</v>
      </c>
      <c r="C15" s="15">
        <v>29</v>
      </c>
      <c r="D15" s="17"/>
      <c r="E15" s="15">
        <v>39</v>
      </c>
      <c r="F15" s="17"/>
      <c r="G15" s="15">
        <v>21</v>
      </c>
      <c r="H15" s="17"/>
      <c r="I15" s="15">
        <v>20</v>
      </c>
      <c r="J15" s="17"/>
      <c r="K15" s="19"/>
    </row>
    <row r="16" spans="1:11" x14ac:dyDescent="0.25">
      <c r="A16" s="1" t="s">
        <v>25</v>
      </c>
      <c r="B16" s="1" t="s">
        <v>24</v>
      </c>
      <c r="C16" s="15">
        <v>23</v>
      </c>
      <c r="D16" s="17"/>
      <c r="E16" s="15">
        <v>27</v>
      </c>
      <c r="F16" s="17"/>
      <c r="G16" s="15">
        <v>32</v>
      </c>
      <c r="H16" s="17"/>
      <c r="I16" s="15">
        <v>22</v>
      </c>
      <c r="J16" s="17"/>
      <c r="K16" s="19"/>
    </row>
    <row r="17" spans="1:11" x14ac:dyDescent="0.25">
      <c r="A17" s="1" t="s">
        <v>27</v>
      </c>
      <c r="B17" s="1" t="s">
        <v>26</v>
      </c>
      <c r="C17" s="15">
        <v>34</v>
      </c>
      <c r="D17" s="17"/>
      <c r="E17" s="15">
        <v>25</v>
      </c>
      <c r="F17" s="17"/>
      <c r="G17" s="15">
        <v>40</v>
      </c>
      <c r="H17" s="17"/>
      <c r="I17" s="15">
        <v>24</v>
      </c>
      <c r="J17" s="17"/>
      <c r="K17" s="19"/>
    </row>
    <row r="18" spans="1:11" x14ac:dyDescent="0.25">
      <c r="A18" s="1" t="s">
        <v>29</v>
      </c>
      <c r="B18" s="1" t="s">
        <v>28</v>
      </c>
      <c r="C18" s="15">
        <v>32</v>
      </c>
      <c r="D18" s="17"/>
      <c r="E18" s="15">
        <v>23</v>
      </c>
      <c r="F18" s="17"/>
      <c r="G18" s="15">
        <v>31</v>
      </c>
      <c r="H18" s="17"/>
      <c r="I18" s="15">
        <v>20</v>
      </c>
      <c r="J18" s="17"/>
      <c r="K18" s="19"/>
    </row>
    <row r="19" spans="1:11" x14ac:dyDescent="0.25">
      <c r="A19" s="1" t="s">
        <v>31</v>
      </c>
      <c r="B19" s="1" t="s">
        <v>30</v>
      </c>
      <c r="C19" s="15">
        <v>24</v>
      </c>
      <c r="D19" s="17"/>
      <c r="E19" s="15">
        <v>31</v>
      </c>
      <c r="F19" s="17"/>
      <c r="G19" s="15">
        <v>43</v>
      </c>
      <c r="H19" s="17"/>
      <c r="I19" s="15">
        <v>20</v>
      </c>
      <c r="J19" s="17"/>
      <c r="K19" s="19"/>
    </row>
    <row r="20" spans="1:11" x14ac:dyDescent="0.25">
      <c r="A20" s="1" t="s">
        <v>33</v>
      </c>
      <c r="B20" s="1" t="s">
        <v>32</v>
      </c>
      <c r="C20" s="15">
        <v>33</v>
      </c>
      <c r="D20" s="17"/>
      <c r="E20" s="15">
        <v>40</v>
      </c>
      <c r="F20" s="17"/>
      <c r="G20" s="15">
        <v>27</v>
      </c>
      <c r="H20" s="17"/>
      <c r="I20" s="15">
        <v>17</v>
      </c>
      <c r="J20" s="17"/>
      <c r="K20" s="19"/>
    </row>
    <row r="21" spans="1:11" x14ac:dyDescent="0.25">
      <c r="A21" s="1" t="s">
        <v>35</v>
      </c>
      <c r="B21" s="1" t="s">
        <v>34</v>
      </c>
      <c r="C21" s="15">
        <v>29</v>
      </c>
      <c r="D21" s="17"/>
      <c r="E21" s="15">
        <v>21</v>
      </c>
      <c r="F21" s="17"/>
      <c r="G21" s="15">
        <v>26</v>
      </c>
      <c r="H21" s="17"/>
      <c r="I21" s="15">
        <v>23</v>
      </c>
      <c r="J21" s="17"/>
      <c r="K21" s="19"/>
    </row>
    <row r="22" spans="1:11" x14ac:dyDescent="0.25">
      <c r="A22" s="1" t="s">
        <v>36</v>
      </c>
      <c r="B22" s="1" t="s">
        <v>34</v>
      </c>
      <c r="C22" s="15">
        <v>24</v>
      </c>
      <c r="D22" s="17"/>
      <c r="E22" s="15">
        <v>28</v>
      </c>
      <c r="F22" s="17"/>
      <c r="G22" s="15">
        <v>35</v>
      </c>
      <c r="H22" s="17"/>
      <c r="I22" s="15">
        <v>24</v>
      </c>
      <c r="J22" s="17"/>
      <c r="K22" s="19"/>
    </row>
    <row r="23" spans="1:11" x14ac:dyDescent="0.25">
      <c r="A23" s="1" t="s">
        <v>38</v>
      </c>
      <c r="B23" s="1" t="s">
        <v>37</v>
      </c>
      <c r="C23" s="15">
        <v>24</v>
      </c>
      <c r="D23" s="17"/>
      <c r="E23" s="15">
        <v>23</v>
      </c>
      <c r="F23" s="17"/>
      <c r="G23" s="15">
        <v>35</v>
      </c>
      <c r="H23" s="17"/>
      <c r="I23" s="15">
        <v>28</v>
      </c>
      <c r="J23" s="17"/>
      <c r="K23" s="19"/>
    </row>
    <row r="24" spans="1:11" x14ac:dyDescent="0.25">
      <c r="A24" s="1" t="s">
        <v>40</v>
      </c>
      <c r="B24" s="1" t="s">
        <v>39</v>
      </c>
      <c r="C24" s="15">
        <v>28</v>
      </c>
      <c r="D24" s="17"/>
      <c r="E24" s="15">
        <v>37</v>
      </c>
      <c r="F24" s="17"/>
      <c r="G24" s="15">
        <v>35</v>
      </c>
      <c r="H24" s="17"/>
      <c r="I24" s="15">
        <v>22</v>
      </c>
      <c r="J24" s="17"/>
      <c r="K24" s="19"/>
    </row>
    <row r="25" spans="1:11" x14ac:dyDescent="0.25">
      <c r="A25" s="1" t="s">
        <v>42</v>
      </c>
      <c r="B25" s="1" t="s">
        <v>41</v>
      </c>
      <c r="C25" s="15">
        <v>30</v>
      </c>
      <c r="D25" s="17"/>
      <c r="E25" s="15">
        <v>26</v>
      </c>
      <c r="F25" s="17"/>
      <c r="G25" s="15">
        <v>28</v>
      </c>
      <c r="H25" s="17"/>
      <c r="I25" s="15">
        <v>20</v>
      </c>
      <c r="J25" s="17"/>
      <c r="K25" s="19"/>
    </row>
    <row r="26" spans="1:11" x14ac:dyDescent="0.25">
      <c r="A26" s="1" t="s">
        <v>44</v>
      </c>
      <c r="B26" s="1" t="s">
        <v>43</v>
      </c>
      <c r="C26" s="15">
        <v>23</v>
      </c>
      <c r="D26" s="17"/>
      <c r="E26" s="15">
        <v>27</v>
      </c>
      <c r="F26" s="17"/>
      <c r="G26" s="15">
        <v>29</v>
      </c>
      <c r="H26" s="17"/>
      <c r="I26" s="15">
        <v>19</v>
      </c>
      <c r="J26" s="17"/>
      <c r="K26" s="19"/>
    </row>
    <row r="27" spans="1:11" x14ac:dyDescent="0.25">
      <c r="A27" s="1" t="s">
        <v>46</v>
      </c>
      <c r="B27" s="1" t="s">
        <v>45</v>
      </c>
      <c r="C27" s="15">
        <v>21</v>
      </c>
      <c r="D27" s="17"/>
      <c r="E27" s="15">
        <v>39</v>
      </c>
      <c r="F27" s="17"/>
      <c r="G27" s="15">
        <v>41</v>
      </c>
      <c r="H27" s="17"/>
      <c r="I27" s="15">
        <v>21</v>
      </c>
      <c r="J27" s="17"/>
      <c r="K27" s="19"/>
    </row>
    <row r="28" spans="1:11" x14ac:dyDescent="0.25">
      <c r="A28" s="1" t="s">
        <v>48</v>
      </c>
      <c r="B28" s="1" t="s">
        <v>47</v>
      </c>
      <c r="C28" s="15">
        <v>27</v>
      </c>
      <c r="D28" s="17"/>
      <c r="E28" s="15">
        <v>22</v>
      </c>
      <c r="F28" s="17"/>
      <c r="G28" s="15">
        <v>31</v>
      </c>
      <c r="H28" s="17"/>
      <c r="I28" s="15">
        <v>25</v>
      </c>
      <c r="J28" s="17"/>
      <c r="K28" s="19"/>
    </row>
    <row r="29" spans="1:11" x14ac:dyDescent="0.25">
      <c r="A29" s="1" t="s">
        <v>50</v>
      </c>
      <c r="B29" s="1" t="s">
        <v>49</v>
      </c>
      <c r="C29" s="15">
        <v>31</v>
      </c>
      <c r="D29" s="17"/>
      <c r="E29" s="15">
        <v>39</v>
      </c>
      <c r="F29" s="17"/>
      <c r="G29" s="15">
        <v>21</v>
      </c>
      <c r="H29" s="17"/>
      <c r="I29" s="15">
        <v>23</v>
      </c>
      <c r="J29" s="17"/>
      <c r="K29" s="19"/>
    </row>
    <row r="30" spans="1:11" x14ac:dyDescent="0.25">
      <c r="A30" s="1" t="s">
        <v>52</v>
      </c>
      <c r="B30" s="1" t="s">
        <v>51</v>
      </c>
      <c r="C30" s="15">
        <v>31</v>
      </c>
      <c r="D30" s="17"/>
      <c r="E30" s="15">
        <v>36</v>
      </c>
      <c r="F30" s="17"/>
      <c r="G30" s="15">
        <v>30</v>
      </c>
      <c r="H30" s="17"/>
      <c r="I30" s="15">
        <v>22</v>
      </c>
      <c r="J30" s="17"/>
      <c r="K30" s="19"/>
    </row>
    <row r="31" spans="1:11" x14ac:dyDescent="0.25">
      <c r="A31" s="1" t="s">
        <v>54</v>
      </c>
      <c r="B31" s="1" t="s">
        <v>53</v>
      </c>
      <c r="C31" s="15">
        <v>25</v>
      </c>
      <c r="D31" s="17"/>
      <c r="E31" s="15">
        <v>40</v>
      </c>
      <c r="F31" s="17"/>
      <c r="G31" s="15">
        <v>32</v>
      </c>
      <c r="H31" s="17"/>
      <c r="I31" s="15">
        <v>16</v>
      </c>
      <c r="J31" s="17"/>
      <c r="K31" s="19"/>
    </row>
    <row r="32" spans="1:11" x14ac:dyDescent="0.25">
      <c r="A32" s="1" t="s">
        <v>56</v>
      </c>
      <c r="B32" s="1" t="s">
        <v>55</v>
      </c>
      <c r="C32" s="15">
        <v>29</v>
      </c>
      <c r="D32" s="17"/>
      <c r="E32" s="15">
        <v>29</v>
      </c>
      <c r="F32" s="17"/>
      <c r="G32" s="15">
        <v>25</v>
      </c>
      <c r="H32" s="17"/>
      <c r="I32" s="15">
        <v>20</v>
      </c>
      <c r="J32" s="17"/>
      <c r="K32" s="19"/>
    </row>
    <row r="33" spans="1:11" x14ac:dyDescent="0.25">
      <c r="A33" s="1" t="s">
        <v>58</v>
      </c>
      <c r="B33" s="1" t="s">
        <v>57</v>
      </c>
      <c r="C33" s="15">
        <v>23</v>
      </c>
      <c r="D33" s="17"/>
      <c r="E33" s="15">
        <v>37</v>
      </c>
      <c r="F33" s="17"/>
      <c r="G33" s="15">
        <v>21</v>
      </c>
      <c r="H33" s="17"/>
      <c r="I33" s="15">
        <v>25</v>
      </c>
      <c r="J33" s="17"/>
      <c r="K33" s="19"/>
    </row>
    <row r="34" spans="1:11" x14ac:dyDescent="0.25">
      <c r="A34" s="2" t="s">
        <v>59</v>
      </c>
      <c r="B34" s="2" t="s">
        <v>60</v>
      </c>
      <c r="C34" s="15">
        <v>24</v>
      </c>
      <c r="D34" s="17"/>
      <c r="E34" s="15">
        <v>34</v>
      </c>
      <c r="F34" s="17"/>
      <c r="G34" s="15">
        <v>21</v>
      </c>
      <c r="H34" s="17"/>
      <c r="I34" s="15">
        <v>26</v>
      </c>
      <c r="J34" s="17"/>
      <c r="K34" s="19"/>
    </row>
    <row r="35" spans="1:11" x14ac:dyDescent="0.25">
      <c r="A35" s="2" t="s">
        <v>125</v>
      </c>
      <c r="B35" s="2" t="s">
        <v>61</v>
      </c>
      <c r="C35" s="15">
        <v>28</v>
      </c>
      <c r="D35" s="17"/>
      <c r="E35" s="15">
        <v>23</v>
      </c>
      <c r="F35" s="17"/>
      <c r="G35" s="15">
        <v>39</v>
      </c>
      <c r="H35" s="17"/>
      <c r="I35" s="15">
        <v>17</v>
      </c>
      <c r="J35" s="17"/>
      <c r="K35" s="19"/>
    </row>
    <row r="36" spans="1:11" x14ac:dyDescent="0.25">
      <c r="A36" s="2" t="s">
        <v>62</v>
      </c>
      <c r="B36" s="2" t="s">
        <v>63</v>
      </c>
      <c r="C36" s="15">
        <v>31</v>
      </c>
      <c r="D36" s="17"/>
      <c r="E36" s="15">
        <v>38</v>
      </c>
      <c r="F36" s="17"/>
      <c r="G36" s="15">
        <v>44</v>
      </c>
      <c r="H36" s="17"/>
      <c r="I36" s="15">
        <v>16</v>
      </c>
      <c r="J36" s="17"/>
      <c r="K36" s="19"/>
    </row>
    <row r="37" spans="1:11" x14ac:dyDescent="0.25">
      <c r="A37" s="2" t="s">
        <v>126</v>
      </c>
      <c r="B37" s="2" t="s">
        <v>64</v>
      </c>
      <c r="C37" s="15">
        <v>23</v>
      </c>
      <c r="D37" s="17"/>
      <c r="E37" s="15">
        <v>28</v>
      </c>
      <c r="F37" s="17"/>
      <c r="G37" s="15">
        <v>40</v>
      </c>
      <c r="H37" s="17"/>
      <c r="I37" s="15">
        <v>26</v>
      </c>
      <c r="J37" s="17"/>
      <c r="K37" s="19"/>
    </row>
    <row r="38" spans="1:11" x14ac:dyDescent="0.25">
      <c r="A38" s="2" t="s">
        <v>65</v>
      </c>
      <c r="B38" s="2" t="s">
        <v>66</v>
      </c>
      <c r="C38" s="15">
        <v>21</v>
      </c>
      <c r="D38" s="17"/>
      <c r="E38" s="15">
        <v>35</v>
      </c>
      <c r="F38" s="17"/>
      <c r="G38" s="15">
        <v>45</v>
      </c>
      <c r="H38" s="17"/>
      <c r="I38" s="15">
        <v>21</v>
      </c>
      <c r="J38" s="17"/>
      <c r="K38" s="19"/>
    </row>
    <row r="39" spans="1:11" x14ac:dyDescent="0.25">
      <c r="A39" s="2" t="s">
        <v>67</v>
      </c>
      <c r="B39" s="2" t="s">
        <v>68</v>
      </c>
      <c r="C39" s="15">
        <v>25</v>
      </c>
      <c r="D39" s="17"/>
      <c r="E39" s="15">
        <v>22</v>
      </c>
      <c r="F39" s="17"/>
      <c r="G39" s="15">
        <v>27</v>
      </c>
      <c r="H39" s="17"/>
      <c r="I39" s="15">
        <v>25</v>
      </c>
      <c r="J39" s="17"/>
      <c r="K39" s="19"/>
    </row>
    <row r="40" spans="1:11" x14ac:dyDescent="0.25">
      <c r="A40" s="2" t="s">
        <v>69</v>
      </c>
      <c r="B40" s="2" t="s">
        <v>70</v>
      </c>
      <c r="C40" s="15">
        <v>21</v>
      </c>
      <c r="D40" s="17"/>
      <c r="E40" s="15">
        <v>23</v>
      </c>
      <c r="F40" s="17"/>
      <c r="G40" s="15">
        <v>28</v>
      </c>
      <c r="H40" s="17"/>
      <c r="I40" s="15">
        <v>30</v>
      </c>
      <c r="J40" s="17"/>
      <c r="K40" s="19"/>
    </row>
    <row r="41" spans="1:11" x14ac:dyDescent="0.25">
      <c r="A41" s="2" t="s">
        <v>127</v>
      </c>
      <c r="B41" s="2" t="s">
        <v>71</v>
      </c>
      <c r="C41" s="15">
        <v>26</v>
      </c>
      <c r="D41" s="17"/>
      <c r="E41" s="15">
        <v>38</v>
      </c>
      <c r="F41" s="17"/>
      <c r="G41" s="15">
        <v>43</v>
      </c>
      <c r="H41" s="17"/>
      <c r="I41" s="15">
        <v>27</v>
      </c>
      <c r="J41" s="17"/>
      <c r="K41" s="19"/>
    </row>
    <row r="42" spans="1:11" x14ac:dyDescent="0.25">
      <c r="A42" s="2" t="s">
        <v>72</v>
      </c>
      <c r="B42" s="2" t="s">
        <v>73</v>
      </c>
      <c r="C42" s="15">
        <v>25</v>
      </c>
      <c r="D42" s="17"/>
      <c r="E42" s="15">
        <v>28</v>
      </c>
      <c r="F42" s="17"/>
      <c r="G42" s="15">
        <v>27</v>
      </c>
      <c r="H42" s="17"/>
      <c r="I42" s="15">
        <v>17</v>
      </c>
      <c r="J42" s="17"/>
      <c r="K42" s="19"/>
    </row>
    <row r="43" spans="1:11" x14ac:dyDescent="0.25">
      <c r="A43" s="2" t="s">
        <v>128</v>
      </c>
      <c r="B43" s="2" t="s">
        <v>74</v>
      </c>
      <c r="C43" s="15">
        <v>31</v>
      </c>
      <c r="D43" s="17"/>
      <c r="E43" s="15">
        <v>26</v>
      </c>
      <c r="F43" s="17"/>
      <c r="G43" s="15">
        <v>35</v>
      </c>
      <c r="H43" s="17"/>
      <c r="I43" s="15">
        <v>27</v>
      </c>
      <c r="J43" s="17"/>
      <c r="K43" s="19"/>
    </row>
    <row r="44" spans="1:11" x14ac:dyDescent="0.25">
      <c r="A44" s="2" t="s">
        <v>129</v>
      </c>
      <c r="B44" s="2" t="s">
        <v>75</v>
      </c>
      <c r="C44" s="15">
        <v>25</v>
      </c>
      <c r="D44" s="17"/>
      <c r="E44" s="15">
        <v>38</v>
      </c>
      <c r="F44" s="17"/>
      <c r="G44" s="15">
        <v>33</v>
      </c>
      <c r="H44" s="17"/>
      <c r="I44" s="15">
        <v>25</v>
      </c>
      <c r="J44" s="17"/>
      <c r="K44" s="19"/>
    </row>
    <row r="45" spans="1:11" x14ac:dyDescent="0.25">
      <c r="A45" s="2" t="s">
        <v>40</v>
      </c>
      <c r="B45" s="2" t="s">
        <v>76</v>
      </c>
      <c r="C45" s="15">
        <v>24</v>
      </c>
      <c r="D45" s="17"/>
      <c r="E45" s="15">
        <v>35</v>
      </c>
      <c r="F45" s="17"/>
      <c r="G45" s="15">
        <v>27</v>
      </c>
      <c r="H45" s="17"/>
      <c r="I45" s="15">
        <v>22</v>
      </c>
      <c r="J45" s="17"/>
      <c r="K45" s="19"/>
    </row>
    <row r="46" spans="1:11" x14ac:dyDescent="0.25">
      <c r="A46" s="2" t="s">
        <v>130</v>
      </c>
      <c r="B46" s="2" t="s">
        <v>77</v>
      </c>
      <c r="C46" s="15">
        <v>25</v>
      </c>
      <c r="D46" s="17"/>
      <c r="E46" s="15">
        <v>37</v>
      </c>
      <c r="F46" s="17"/>
      <c r="G46" s="15">
        <v>24</v>
      </c>
      <c r="H46" s="17"/>
      <c r="I46" s="15">
        <v>15</v>
      </c>
      <c r="J46" s="17"/>
      <c r="K46" s="19"/>
    </row>
    <row r="47" spans="1:11" x14ac:dyDescent="0.25">
      <c r="A47" s="2" t="s">
        <v>78</v>
      </c>
      <c r="B47" s="2" t="s">
        <v>79</v>
      </c>
      <c r="C47" s="15">
        <v>21</v>
      </c>
      <c r="D47" s="17"/>
      <c r="E47" s="15">
        <v>25</v>
      </c>
      <c r="F47" s="17"/>
      <c r="G47" s="15">
        <v>27</v>
      </c>
      <c r="H47" s="17"/>
      <c r="I47" s="15">
        <v>30</v>
      </c>
      <c r="J47" s="17"/>
      <c r="K47" s="19"/>
    </row>
    <row r="48" spans="1:11" x14ac:dyDescent="0.25">
      <c r="A48" s="2" t="s">
        <v>80</v>
      </c>
      <c r="B48" s="2" t="s">
        <v>81</v>
      </c>
      <c r="C48" s="15">
        <v>26</v>
      </c>
      <c r="D48" s="17"/>
      <c r="E48" s="15">
        <v>39</v>
      </c>
      <c r="F48" s="17"/>
      <c r="G48" s="15">
        <v>31</v>
      </c>
      <c r="H48" s="17"/>
      <c r="I48" s="15">
        <v>21</v>
      </c>
      <c r="J48" s="17"/>
      <c r="K48" s="19"/>
    </row>
    <row r="49" spans="1:11" x14ac:dyDescent="0.25">
      <c r="A49" s="2" t="s">
        <v>82</v>
      </c>
      <c r="B49" s="2" t="s">
        <v>83</v>
      </c>
      <c r="C49" s="15">
        <v>31</v>
      </c>
      <c r="D49" s="17"/>
      <c r="E49" s="15">
        <v>34</v>
      </c>
      <c r="F49" s="17"/>
      <c r="G49" s="15">
        <v>41</v>
      </c>
      <c r="H49" s="17"/>
      <c r="I49" s="15">
        <v>19</v>
      </c>
      <c r="J49" s="17"/>
      <c r="K49" s="19"/>
    </row>
    <row r="50" spans="1:11" x14ac:dyDescent="0.25">
      <c r="A50" s="2" t="s">
        <v>84</v>
      </c>
      <c r="B50" s="2" t="s">
        <v>85</v>
      </c>
      <c r="C50" s="15">
        <v>32</v>
      </c>
      <c r="D50" s="17"/>
      <c r="E50" s="15">
        <v>24</v>
      </c>
      <c r="F50" s="17"/>
      <c r="G50" s="15">
        <v>43</v>
      </c>
      <c r="H50" s="17"/>
      <c r="I50" s="15">
        <v>18</v>
      </c>
      <c r="J50" s="17"/>
      <c r="K50" s="19"/>
    </row>
    <row r="51" spans="1:11" x14ac:dyDescent="0.25">
      <c r="A51" s="2" t="s">
        <v>86</v>
      </c>
      <c r="B51" s="2" t="s">
        <v>87</v>
      </c>
      <c r="C51" s="15">
        <v>27</v>
      </c>
      <c r="D51" s="17"/>
      <c r="E51" s="15">
        <v>33</v>
      </c>
      <c r="F51" s="17"/>
      <c r="G51" s="15">
        <v>29</v>
      </c>
      <c r="H51" s="17"/>
      <c r="I51" s="15">
        <v>19</v>
      </c>
      <c r="J51" s="17"/>
      <c r="K51" s="19"/>
    </row>
    <row r="52" spans="1:11" x14ac:dyDescent="0.25">
      <c r="A52" s="2" t="s">
        <v>131</v>
      </c>
      <c r="B52" s="2" t="s">
        <v>88</v>
      </c>
      <c r="C52" s="15">
        <v>34</v>
      </c>
      <c r="D52" s="17"/>
      <c r="E52" s="15">
        <v>39</v>
      </c>
      <c r="F52" s="17"/>
      <c r="G52" s="15">
        <v>38</v>
      </c>
      <c r="H52" s="17"/>
      <c r="I52" s="15">
        <v>24</v>
      </c>
      <c r="J52" s="17"/>
      <c r="K52" s="19"/>
    </row>
    <row r="53" spans="1:11" x14ac:dyDescent="0.25">
      <c r="A53" s="2" t="s">
        <v>89</v>
      </c>
      <c r="B53" s="2" t="s">
        <v>90</v>
      </c>
      <c r="C53" s="15">
        <v>31</v>
      </c>
      <c r="D53" s="17"/>
      <c r="E53" s="15">
        <v>34</v>
      </c>
      <c r="F53" s="17"/>
      <c r="G53" s="15">
        <v>31</v>
      </c>
      <c r="H53" s="17"/>
      <c r="I53" s="15">
        <v>16</v>
      </c>
      <c r="J53" s="17"/>
      <c r="K53" s="19"/>
    </row>
    <row r="54" spans="1:11" x14ac:dyDescent="0.25">
      <c r="A54" s="2" t="s">
        <v>91</v>
      </c>
      <c r="B54" s="2" t="s">
        <v>92</v>
      </c>
      <c r="C54" s="15">
        <v>34</v>
      </c>
      <c r="D54" s="17"/>
      <c r="E54" s="15">
        <v>34</v>
      </c>
      <c r="F54" s="17"/>
      <c r="G54" s="15">
        <v>23</v>
      </c>
      <c r="H54" s="17"/>
      <c r="I54" s="15">
        <v>26</v>
      </c>
      <c r="J54" s="17"/>
      <c r="K54" s="19"/>
    </row>
    <row r="55" spans="1:11" x14ac:dyDescent="0.25">
      <c r="A55" s="2" t="s">
        <v>132</v>
      </c>
      <c r="B55" s="2" t="s">
        <v>93</v>
      </c>
      <c r="C55" s="15">
        <v>27</v>
      </c>
      <c r="D55" s="17"/>
      <c r="E55" s="15">
        <v>36</v>
      </c>
      <c r="F55" s="17"/>
      <c r="G55" s="15">
        <v>42</v>
      </c>
      <c r="H55" s="17"/>
      <c r="I55" s="15">
        <v>20</v>
      </c>
      <c r="J55" s="17"/>
      <c r="K55" s="19"/>
    </row>
    <row r="56" spans="1:11" x14ac:dyDescent="0.25">
      <c r="A56" s="2" t="s">
        <v>133</v>
      </c>
      <c r="B56" s="2" t="s">
        <v>94</v>
      </c>
      <c r="C56" s="15">
        <v>20</v>
      </c>
      <c r="D56" s="17"/>
      <c r="E56" s="15">
        <v>24</v>
      </c>
      <c r="F56" s="17"/>
      <c r="G56" s="15">
        <v>23</v>
      </c>
      <c r="H56" s="17"/>
      <c r="I56" s="15">
        <v>15</v>
      </c>
      <c r="J56" s="17"/>
      <c r="K56" s="19"/>
    </row>
    <row r="57" spans="1:11" x14ac:dyDescent="0.25">
      <c r="A57" s="2" t="s">
        <v>15</v>
      </c>
      <c r="B57" s="2" t="s">
        <v>95</v>
      </c>
      <c r="C57" s="15">
        <v>28</v>
      </c>
      <c r="D57" s="17"/>
      <c r="E57" s="15">
        <v>39</v>
      </c>
      <c r="F57" s="17"/>
      <c r="G57" s="15">
        <v>25</v>
      </c>
      <c r="H57" s="17"/>
      <c r="I57" s="15">
        <v>19</v>
      </c>
      <c r="J57" s="17"/>
      <c r="K57" s="19"/>
    </row>
    <row r="58" spans="1:11" x14ac:dyDescent="0.25">
      <c r="A58" s="2" t="s">
        <v>134</v>
      </c>
      <c r="B58" s="2" t="s">
        <v>96</v>
      </c>
      <c r="C58" s="15">
        <v>28</v>
      </c>
      <c r="D58" s="17"/>
      <c r="E58" s="15">
        <v>36</v>
      </c>
      <c r="F58" s="17"/>
      <c r="G58" s="15">
        <v>29</v>
      </c>
      <c r="H58" s="17"/>
      <c r="I58" s="15">
        <v>21</v>
      </c>
      <c r="J58" s="17"/>
      <c r="K58" s="19"/>
    </row>
    <row r="59" spans="1:11" x14ac:dyDescent="0.25">
      <c r="A59" s="2" t="s">
        <v>97</v>
      </c>
      <c r="B59" s="2" t="s">
        <v>98</v>
      </c>
      <c r="C59" s="15">
        <v>23</v>
      </c>
      <c r="D59" s="17"/>
      <c r="E59" s="15">
        <v>22</v>
      </c>
      <c r="F59" s="17"/>
      <c r="G59" s="15">
        <v>45</v>
      </c>
      <c r="H59" s="17"/>
      <c r="I59" s="15">
        <v>23</v>
      </c>
      <c r="J59" s="17"/>
      <c r="K59" s="19"/>
    </row>
    <row r="60" spans="1:11" x14ac:dyDescent="0.25">
      <c r="A60" s="2" t="s">
        <v>126</v>
      </c>
      <c r="B60" s="2" t="s">
        <v>8</v>
      </c>
      <c r="C60" s="15">
        <v>22</v>
      </c>
      <c r="D60" s="17"/>
      <c r="E60" s="15">
        <v>37</v>
      </c>
      <c r="F60" s="17"/>
      <c r="G60" s="15">
        <v>40</v>
      </c>
      <c r="H60" s="17"/>
      <c r="I60" s="15">
        <v>21</v>
      </c>
      <c r="J60" s="17"/>
      <c r="K60" s="19"/>
    </row>
    <row r="61" spans="1:11" x14ac:dyDescent="0.25">
      <c r="A61" s="2" t="s">
        <v>99</v>
      </c>
      <c r="B61" s="2" t="s">
        <v>100</v>
      </c>
      <c r="C61" s="15">
        <v>31</v>
      </c>
      <c r="D61" s="17"/>
      <c r="E61" s="15">
        <v>40</v>
      </c>
      <c r="F61" s="17"/>
      <c r="G61" s="15">
        <v>35</v>
      </c>
      <c r="H61" s="17"/>
      <c r="I61" s="15">
        <v>27</v>
      </c>
      <c r="J61" s="17"/>
      <c r="K61" s="19"/>
    </row>
    <row r="62" spans="1:11" x14ac:dyDescent="0.25">
      <c r="A62" s="2" t="s">
        <v>101</v>
      </c>
      <c r="B62" s="2" t="s">
        <v>102</v>
      </c>
      <c r="C62" s="15">
        <v>29</v>
      </c>
      <c r="D62" s="17"/>
      <c r="E62" s="15">
        <v>21</v>
      </c>
      <c r="F62" s="17"/>
      <c r="G62" s="15">
        <v>34</v>
      </c>
      <c r="H62" s="17"/>
      <c r="I62" s="15">
        <v>21</v>
      </c>
      <c r="J62" s="17"/>
      <c r="K62" s="19"/>
    </row>
    <row r="63" spans="1:11" x14ac:dyDescent="0.25">
      <c r="A63" s="2" t="s">
        <v>103</v>
      </c>
      <c r="B63" s="2" t="s">
        <v>104</v>
      </c>
      <c r="C63" s="15">
        <v>23</v>
      </c>
      <c r="D63" s="17"/>
      <c r="E63" s="15">
        <v>29</v>
      </c>
      <c r="F63" s="17"/>
      <c r="G63" s="15">
        <v>25</v>
      </c>
      <c r="H63" s="17"/>
      <c r="I63" s="15">
        <v>22</v>
      </c>
      <c r="J63" s="17"/>
      <c r="K63" s="19"/>
    </row>
    <row r="64" spans="1:11" x14ac:dyDescent="0.25">
      <c r="A64" s="2" t="s">
        <v>105</v>
      </c>
      <c r="B64" s="2" t="s">
        <v>106</v>
      </c>
      <c r="C64" s="15">
        <v>26</v>
      </c>
      <c r="D64" s="17"/>
      <c r="E64" s="15">
        <v>21</v>
      </c>
      <c r="F64" s="17"/>
      <c r="G64" s="15">
        <v>23</v>
      </c>
      <c r="H64" s="17"/>
      <c r="I64" s="15">
        <v>22</v>
      </c>
      <c r="J64" s="17"/>
      <c r="K64" s="19"/>
    </row>
    <row r="65" spans="1:11" x14ac:dyDescent="0.25">
      <c r="A65" s="2" t="s">
        <v>107</v>
      </c>
      <c r="B65" s="2" t="s">
        <v>108</v>
      </c>
      <c r="C65" s="15">
        <v>28</v>
      </c>
      <c r="D65" s="17"/>
      <c r="E65" s="15">
        <v>30</v>
      </c>
      <c r="F65" s="17"/>
      <c r="G65" s="15">
        <v>26</v>
      </c>
      <c r="H65" s="17"/>
      <c r="I65" s="15">
        <v>16</v>
      </c>
      <c r="J65" s="17"/>
      <c r="K65" s="19"/>
    </row>
    <row r="66" spans="1:11" x14ac:dyDescent="0.25">
      <c r="A66" s="2" t="s">
        <v>107</v>
      </c>
      <c r="B66" s="2" t="s">
        <v>108</v>
      </c>
      <c r="C66" s="15">
        <v>31</v>
      </c>
      <c r="D66" s="17"/>
      <c r="E66" s="15">
        <v>22</v>
      </c>
      <c r="F66" s="17"/>
      <c r="G66" s="15">
        <v>28</v>
      </c>
      <c r="H66" s="17"/>
      <c r="I66" s="15">
        <v>25</v>
      </c>
      <c r="J66" s="17"/>
      <c r="K66" s="19"/>
    </row>
    <row r="67" spans="1:11" x14ac:dyDescent="0.25">
      <c r="A67" s="2" t="s">
        <v>135</v>
      </c>
      <c r="B67" s="2" t="s">
        <v>109</v>
      </c>
      <c r="C67" s="15">
        <v>35</v>
      </c>
      <c r="D67" s="17"/>
      <c r="E67" s="15">
        <v>21</v>
      </c>
      <c r="F67" s="17"/>
      <c r="G67" s="15">
        <v>24</v>
      </c>
      <c r="H67" s="17"/>
      <c r="I67" s="15">
        <v>18</v>
      </c>
      <c r="J67" s="17"/>
      <c r="K67" s="19"/>
    </row>
    <row r="68" spans="1:11" x14ac:dyDescent="0.25">
      <c r="A68" s="2" t="s">
        <v>110</v>
      </c>
      <c r="B68" s="2" t="s">
        <v>111</v>
      </c>
      <c r="C68" s="15">
        <v>30</v>
      </c>
      <c r="D68" s="17"/>
      <c r="E68" s="15">
        <v>26</v>
      </c>
      <c r="F68" s="17"/>
      <c r="G68" s="15">
        <v>22</v>
      </c>
      <c r="H68" s="17"/>
      <c r="I68" s="15">
        <v>30</v>
      </c>
      <c r="J68" s="17"/>
      <c r="K68" s="19"/>
    </row>
    <row r="69" spans="1:11" x14ac:dyDescent="0.25">
      <c r="A69" s="2" t="s">
        <v>112</v>
      </c>
      <c r="B69" s="2" t="s">
        <v>113</v>
      </c>
      <c r="C69" s="15">
        <v>33</v>
      </c>
      <c r="D69" s="17"/>
      <c r="E69" s="15">
        <v>27</v>
      </c>
      <c r="F69" s="17"/>
      <c r="G69" s="15">
        <v>36</v>
      </c>
      <c r="H69" s="17"/>
      <c r="I69" s="15">
        <v>19</v>
      </c>
      <c r="J69" s="17"/>
      <c r="K69" s="19"/>
    </row>
    <row r="71" spans="1:11" x14ac:dyDescent="0.25">
      <c r="H71" s="4" t="s">
        <v>116</v>
      </c>
      <c r="I71" s="5"/>
      <c r="J71" s="6"/>
      <c r="K71" s="34"/>
    </row>
    <row r="72" spans="1:11" x14ac:dyDescent="0.25">
      <c r="H72" s="7" t="s">
        <v>117</v>
      </c>
      <c r="I72" s="8"/>
      <c r="J72" s="9"/>
      <c r="K72" s="34"/>
    </row>
    <row r="73" spans="1:11" x14ac:dyDescent="0.25">
      <c r="H73" s="10" t="s">
        <v>118</v>
      </c>
      <c r="I73" s="8"/>
      <c r="J73" s="9"/>
      <c r="K73" s="34"/>
    </row>
    <row r="74" spans="1:11" x14ac:dyDescent="0.25">
      <c r="H74" s="10" t="s">
        <v>119</v>
      </c>
      <c r="I74" s="8"/>
      <c r="J74" s="9"/>
      <c r="K74" s="34"/>
    </row>
    <row r="75" spans="1:11" x14ac:dyDescent="0.25">
      <c r="H75" s="10" t="s">
        <v>120</v>
      </c>
      <c r="I75" s="8"/>
      <c r="J75" s="9"/>
      <c r="K75" s="34"/>
    </row>
    <row r="76" spans="1:11" x14ac:dyDescent="0.25">
      <c r="H76" s="11" t="s">
        <v>121</v>
      </c>
      <c r="I76" s="12"/>
      <c r="J76" s="13"/>
      <c r="K76" s="34"/>
    </row>
  </sheetData>
  <mergeCells count="6">
    <mergeCell ref="C1:D1"/>
    <mergeCell ref="E1:F1"/>
    <mergeCell ref="G1:H1"/>
    <mergeCell ref="I1:J1"/>
    <mergeCell ref="A1:A2"/>
    <mergeCell ref="B1:B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9"/>
  <sheetViews>
    <sheetView workbookViewId="0">
      <selection sqref="A1:A2"/>
    </sheetView>
  </sheetViews>
  <sheetFormatPr defaultRowHeight="15" x14ac:dyDescent="0.25"/>
  <cols>
    <col min="1" max="2" width="13.7109375" customWidth="1"/>
    <col min="12" max="12" width="13.7109375" style="3" bestFit="1" customWidth="1"/>
  </cols>
  <sheetData>
    <row r="1" spans="1:12" ht="15" customHeight="1" x14ac:dyDescent="0.25">
      <c r="A1" s="37" t="s">
        <v>136</v>
      </c>
      <c r="B1" s="39" t="s">
        <v>137</v>
      </c>
      <c r="C1" s="35" t="s">
        <v>142</v>
      </c>
      <c r="D1" s="36"/>
      <c r="E1" s="35" t="s">
        <v>114</v>
      </c>
      <c r="F1" s="36"/>
      <c r="G1" s="35" t="s">
        <v>143</v>
      </c>
      <c r="H1" s="36"/>
      <c r="I1" s="35" t="s">
        <v>144</v>
      </c>
      <c r="J1" s="36"/>
      <c r="K1" s="20" t="s">
        <v>115</v>
      </c>
      <c r="L1" s="41" t="s">
        <v>122</v>
      </c>
    </row>
    <row r="2" spans="1:12" ht="15" customHeight="1" thickBot="1" x14ac:dyDescent="0.3">
      <c r="A2" s="38"/>
      <c r="B2" s="40"/>
      <c r="C2" s="14">
        <v>35</v>
      </c>
      <c r="D2" s="16">
        <v>25</v>
      </c>
      <c r="E2" s="14">
        <v>40</v>
      </c>
      <c r="F2" s="16">
        <v>25</v>
      </c>
      <c r="G2" s="14">
        <v>45</v>
      </c>
      <c r="H2" s="16">
        <v>25</v>
      </c>
      <c r="I2" s="14">
        <v>30</v>
      </c>
      <c r="J2" s="16">
        <v>25</v>
      </c>
      <c r="K2" s="18">
        <v>100</v>
      </c>
      <c r="L2" s="42"/>
    </row>
    <row r="3" spans="1:12" x14ac:dyDescent="0.25">
      <c r="A3" s="1" t="s">
        <v>1</v>
      </c>
      <c r="B3" s="1" t="s">
        <v>0</v>
      </c>
      <c r="C3" s="21">
        <v>22</v>
      </c>
      <c r="D3" s="22">
        <f>C3/C$2*100/4</f>
        <v>15.714285714285714</v>
      </c>
      <c r="E3" s="21">
        <v>24</v>
      </c>
      <c r="F3" s="22">
        <f>E3/E$2*100/4</f>
        <v>15</v>
      </c>
      <c r="G3" s="21">
        <v>35</v>
      </c>
      <c r="H3" s="22">
        <f>G3/G$2*100/4</f>
        <v>19.444444444444446</v>
      </c>
      <c r="I3" s="21">
        <v>19</v>
      </c>
      <c r="J3" s="22">
        <f>I3/I$2*100/4</f>
        <v>15.833333333333332</v>
      </c>
      <c r="K3" s="24">
        <f>SUM(D3,F3,H3,J3)</f>
        <v>65.992063492063494</v>
      </c>
      <c r="L3" s="23">
        <f>Sheet1!K3</f>
        <v>0</v>
      </c>
    </row>
    <row r="4" spans="1:12" x14ac:dyDescent="0.25">
      <c r="A4" s="1" t="s">
        <v>3</v>
      </c>
      <c r="B4" s="1" t="s">
        <v>2</v>
      </c>
      <c r="C4" s="21">
        <v>21</v>
      </c>
      <c r="D4" s="22">
        <f t="shared" ref="D4:D67" si="0">C4/C$2*100/4</f>
        <v>15</v>
      </c>
      <c r="E4" s="21">
        <v>34</v>
      </c>
      <c r="F4" s="22">
        <f t="shared" ref="F4:F67" si="1">E4/E$2*100/4</f>
        <v>21.25</v>
      </c>
      <c r="G4" s="21">
        <v>44</v>
      </c>
      <c r="H4" s="22">
        <f t="shared" ref="H4:H67" si="2">G4/G$2*100/4</f>
        <v>24.444444444444443</v>
      </c>
      <c r="I4" s="21">
        <v>18</v>
      </c>
      <c r="J4" s="22">
        <f t="shared" ref="J4:J67" si="3">I4/I$2*100/4</f>
        <v>15</v>
      </c>
      <c r="K4" s="24">
        <f t="shared" ref="K4:K67" si="4">SUM(D4,F4,H4,J4)</f>
        <v>75.694444444444443</v>
      </c>
      <c r="L4" s="23">
        <f>Sheet1!K4</f>
        <v>0</v>
      </c>
    </row>
    <row r="5" spans="1:12" x14ac:dyDescent="0.25">
      <c r="A5" s="1" t="s">
        <v>5</v>
      </c>
      <c r="B5" s="1" t="s">
        <v>4</v>
      </c>
      <c r="C5" s="21">
        <v>33</v>
      </c>
      <c r="D5" s="22">
        <f t="shared" si="0"/>
        <v>23.571428571428569</v>
      </c>
      <c r="E5" s="21">
        <v>29</v>
      </c>
      <c r="F5" s="22">
        <f t="shared" si="1"/>
        <v>18.125</v>
      </c>
      <c r="G5" s="21">
        <v>36</v>
      </c>
      <c r="H5" s="22">
        <f t="shared" si="2"/>
        <v>20</v>
      </c>
      <c r="I5" s="21">
        <v>29</v>
      </c>
      <c r="J5" s="22">
        <f t="shared" si="3"/>
        <v>24.166666666666668</v>
      </c>
      <c r="K5" s="24">
        <f t="shared" si="4"/>
        <v>85.863095238095241</v>
      </c>
      <c r="L5" s="23">
        <f>Sheet1!K5</f>
        <v>0</v>
      </c>
    </row>
    <row r="6" spans="1:12" x14ac:dyDescent="0.25">
      <c r="A6" s="1" t="s">
        <v>6</v>
      </c>
      <c r="B6" s="1" t="s">
        <v>123</v>
      </c>
      <c r="C6" s="21">
        <v>23</v>
      </c>
      <c r="D6" s="22">
        <f t="shared" si="0"/>
        <v>16.428571428571427</v>
      </c>
      <c r="E6" s="21">
        <v>25</v>
      </c>
      <c r="F6" s="22">
        <f t="shared" si="1"/>
        <v>15.625</v>
      </c>
      <c r="G6" s="21">
        <v>35</v>
      </c>
      <c r="H6" s="22">
        <f t="shared" si="2"/>
        <v>19.444444444444446</v>
      </c>
      <c r="I6" s="21">
        <v>20</v>
      </c>
      <c r="J6" s="22">
        <f t="shared" si="3"/>
        <v>16.666666666666664</v>
      </c>
      <c r="K6" s="24">
        <f t="shared" si="4"/>
        <v>68.164682539682531</v>
      </c>
      <c r="L6" s="23">
        <f>Sheet1!K6</f>
        <v>0</v>
      </c>
    </row>
    <row r="7" spans="1:12" x14ac:dyDescent="0.25">
      <c r="A7" s="1" t="s">
        <v>7</v>
      </c>
      <c r="B7" s="1" t="s">
        <v>124</v>
      </c>
      <c r="C7" s="21">
        <v>27</v>
      </c>
      <c r="D7" s="22">
        <f t="shared" si="0"/>
        <v>19.285714285714288</v>
      </c>
      <c r="E7" s="21">
        <v>23</v>
      </c>
      <c r="F7" s="22">
        <f t="shared" si="1"/>
        <v>14.374999999999998</v>
      </c>
      <c r="G7" s="21">
        <v>22</v>
      </c>
      <c r="H7" s="22">
        <f t="shared" si="2"/>
        <v>12.222222222222221</v>
      </c>
      <c r="I7" s="21">
        <v>22</v>
      </c>
      <c r="J7" s="22">
        <f t="shared" si="3"/>
        <v>18.333333333333332</v>
      </c>
      <c r="K7" s="24">
        <f t="shared" si="4"/>
        <v>64.216269841269835</v>
      </c>
      <c r="L7" s="23">
        <f>Sheet1!K7</f>
        <v>0</v>
      </c>
    </row>
    <row r="8" spans="1:12" x14ac:dyDescent="0.25">
      <c r="A8" s="1" t="s">
        <v>9</v>
      </c>
      <c r="B8" s="1" t="s">
        <v>8</v>
      </c>
      <c r="C8" s="21">
        <v>26</v>
      </c>
      <c r="D8" s="22">
        <f t="shared" si="0"/>
        <v>18.571428571428573</v>
      </c>
      <c r="E8" s="21">
        <v>25</v>
      </c>
      <c r="F8" s="22">
        <f t="shared" si="1"/>
        <v>15.625</v>
      </c>
      <c r="G8" s="21">
        <v>43</v>
      </c>
      <c r="H8" s="22">
        <f t="shared" si="2"/>
        <v>23.888888888888889</v>
      </c>
      <c r="I8" s="21">
        <v>24</v>
      </c>
      <c r="J8" s="22">
        <f t="shared" si="3"/>
        <v>20</v>
      </c>
      <c r="K8" s="24">
        <f t="shared" si="4"/>
        <v>78.085317460317455</v>
      </c>
      <c r="L8" s="23">
        <f>Sheet1!K8</f>
        <v>0</v>
      </c>
    </row>
    <row r="9" spans="1:12" x14ac:dyDescent="0.25">
      <c r="A9" s="1" t="s">
        <v>11</v>
      </c>
      <c r="B9" s="1" t="s">
        <v>10</v>
      </c>
      <c r="C9" s="21">
        <v>23</v>
      </c>
      <c r="D9" s="22">
        <f t="shared" si="0"/>
        <v>16.428571428571427</v>
      </c>
      <c r="E9" s="21">
        <v>21</v>
      </c>
      <c r="F9" s="22">
        <f t="shared" si="1"/>
        <v>13.125</v>
      </c>
      <c r="G9" s="21">
        <v>41</v>
      </c>
      <c r="H9" s="22">
        <f t="shared" si="2"/>
        <v>22.777777777777779</v>
      </c>
      <c r="I9" s="21">
        <v>23</v>
      </c>
      <c r="J9" s="22">
        <f t="shared" si="3"/>
        <v>19.166666666666668</v>
      </c>
      <c r="K9" s="24">
        <f t="shared" si="4"/>
        <v>71.498015873015873</v>
      </c>
      <c r="L9" s="23">
        <f>Sheet1!K9</f>
        <v>0</v>
      </c>
    </row>
    <row r="10" spans="1:12" x14ac:dyDescent="0.25">
      <c r="A10" s="1" t="s">
        <v>13</v>
      </c>
      <c r="B10" s="1" t="s">
        <v>12</v>
      </c>
      <c r="C10" s="21">
        <v>26</v>
      </c>
      <c r="D10" s="22">
        <f t="shared" si="0"/>
        <v>18.571428571428573</v>
      </c>
      <c r="E10" s="21">
        <v>40</v>
      </c>
      <c r="F10" s="22">
        <f t="shared" si="1"/>
        <v>25</v>
      </c>
      <c r="G10" s="21">
        <v>28</v>
      </c>
      <c r="H10" s="22">
        <f t="shared" si="2"/>
        <v>15.555555555555555</v>
      </c>
      <c r="I10" s="21">
        <v>20</v>
      </c>
      <c r="J10" s="22">
        <f t="shared" si="3"/>
        <v>16.666666666666664</v>
      </c>
      <c r="K10" s="24">
        <f t="shared" si="4"/>
        <v>75.793650793650784</v>
      </c>
      <c r="L10" s="23">
        <f>Sheet1!K10</f>
        <v>0</v>
      </c>
    </row>
    <row r="11" spans="1:12" x14ac:dyDescent="0.25">
      <c r="A11" s="1" t="s">
        <v>15</v>
      </c>
      <c r="B11" s="1" t="s">
        <v>14</v>
      </c>
      <c r="C11" s="21">
        <v>24</v>
      </c>
      <c r="D11" s="22">
        <f t="shared" si="0"/>
        <v>17.142857142857142</v>
      </c>
      <c r="E11" s="21">
        <v>24</v>
      </c>
      <c r="F11" s="22">
        <f t="shared" si="1"/>
        <v>15</v>
      </c>
      <c r="G11" s="21">
        <v>24</v>
      </c>
      <c r="H11" s="22">
        <f t="shared" si="2"/>
        <v>13.333333333333334</v>
      </c>
      <c r="I11" s="21">
        <v>19</v>
      </c>
      <c r="J11" s="22">
        <f t="shared" si="3"/>
        <v>15.833333333333332</v>
      </c>
      <c r="K11" s="24">
        <f t="shared" si="4"/>
        <v>61.30952380952381</v>
      </c>
      <c r="L11" s="23">
        <f>Sheet1!K11</f>
        <v>0</v>
      </c>
    </row>
    <row r="12" spans="1:12" x14ac:dyDescent="0.25">
      <c r="A12" s="1" t="s">
        <v>17</v>
      </c>
      <c r="B12" s="1" t="s">
        <v>16</v>
      </c>
      <c r="C12" s="21">
        <v>23</v>
      </c>
      <c r="D12" s="22">
        <f t="shared" si="0"/>
        <v>16.428571428571427</v>
      </c>
      <c r="E12" s="21">
        <v>34</v>
      </c>
      <c r="F12" s="22">
        <f t="shared" si="1"/>
        <v>21.25</v>
      </c>
      <c r="G12" s="21">
        <v>38</v>
      </c>
      <c r="H12" s="22">
        <f t="shared" si="2"/>
        <v>21.111111111111111</v>
      </c>
      <c r="I12" s="21">
        <v>26</v>
      </c>
      <c r="J12" s="22">
        <f t="shared" si="3"/>
        <v>21.666666666666668</v>
      </c>
      <c r="K12" s="24">
        <f t="shared" si="4"/>
        <v>80.456349206349216</v>
      </c>
      <c r="L12" s="23">
        <f>Sheet1!K12</f>
        <v>0</v>
      </c>
    </row>
    <row r="13" spans="1:12" x14ac:dyDescent="0.25">
      <c r="A13" s="1" t="s">
        <v>19</v>
      </c>
      <c r="B13" s="1" t="s">
        <v>18</v>
      </c>
      <c r="C13" s="21">
        <v>33</v>
      </c>
      <c r="D13" s="22">
        <f t="shared" si="0"/>
        <v>23.571428571428569</v>
      </c>
      <c r="E13" s="21">
        <v>37</v>
      </c>
      <c r="F13" s="22">
        <f t="shared" si="1"/>
        <v>23.125</v>
      </c>
      <c r="G13" s="21">
        <v>45</v>
      </c>
      <c r="H13" s="22">
        <f t="shared" si="2"/>
        <v>25</v>
      </c>
      <c r="I13" s="21">
        <v>29</v>
      </c>
      <c r="J13" s="22">
        <f t="shared" si="3"/>
        <v>24.166666666666668</v>
      </c>
      <c r="K13" s="24">
        <f t="shared" si="4"/>
        <v>95.863095238095241</v>
      </c>
      <c r="L13" s="23">
        <f>Sheet1!K13</f>
        <v>0</v>
      </c>
    </row>
    <row r="14" spans="1:12" x14ac:dyDescent="0.25">
      <c r="A14" s="1" t="s">
        <v>21</v>
      </c>
      <c r="B14" s="1" t="s">
        <v>20</v>
      </c>
      <c r="C14" s="21">
        <v>27</v>
      </c>
      <c r="D14" s="22">
        <f t="shared" si="0"/>
        <v>19.285714285714288</v>
      </c>
      <c r="E14" s="21">
        <v>35</v>
      </c>
      <c r="F14" s="22">
        <f t="shared" si="1"/>
        <v>21.875</v>
      </c>
      <c r="G14" s="21">
        <v>42</v>
      </c>
      <c r="H14" s="22">
        <f t="shared" si="2"/>
        <v>23.333333333333332</v>
      </c>
      <c r="I14" s="21">
        <v>27</v>
      </c>
      <c r="J14" s="22">
        <f t="shared" si="3"/>
        <v>22.5</v>
      </c>
      <c r="K14" s="24">
        <f t="shared" si="4"/>
        <v>86.99404761904762</v>
      </c>
      <c r="L14" s="23">
        <f>Sheet1!K14</f>
        <v>0</v>
      </c>
    </row>
    <row r="15" spans="1:12" x14ac:dyDescent="0.25">
      <c r="A15" s="1" t="s">
        <v>23</v>
      </c>
      <c r="B15" s="1" t="s">
        <v>22</v>
      </c>
      <c r="C15" s="21">
        <v>29</v>
      </c>
      <c r="D15" s="22">
        <f t="shared" si="0"/>
        <v>20.714285714285715</v>
      </c>
      <c r="E15" s="21">
        <v>39</v>
      </c>
      <c r="F15" s="22">
        <f t="shared" si="1"/>
        <v>24.375</v>
      </c>
      <c r="G15" s="21">
        <v>21</v>
      </c>
      <c r="H15" s="22">
        <f t="shared" si="2"/>
        <v>11.666666666666666</v>
      </c>
      <c r="I15" s="21">
        <v>20</v>
      </c>
      <c r="J15" s="22">
        <f t="shared" si="3"/>
        <v>16.666666666666664</v>
      </c>
      <c r="K15" s="24">
        <f t="shared" si="4"/>
        <v>73.422619047619037</v>
      </c>
      <c r="L15" s="23">
        <f>Sheet1!K15</f>
        <v>0</v>
      </c>
    </row>
    <row r="16" spans="1:12" x14ac:dyDescent="0.25">
      <c r="A16" s="1" t="s">
        <v>25</v>
      </c>
      <c r="B16" s="1" t="s">
        <v>24</v>
      </c>
      <c r="C16" s="21">
        <v>23</v>
      </c>
      <c r="D16" s="22">
        <f t="shared" si="0"/>
        <v>16.428571428571427</v>
      </c>
      <c r="E16" s="21">
        <v>27</v>
      </c>
      <c r="F16" s="22">
        <f t="shared" si="1"/>
        <v>16.875</v>
      </c>
      <c r="G16" s="21">
        <v>32</v>
      </c>
      <c r="H16" s="22">
        <f t="shared" si="2"/>
        <v>17.777777777777779</v>
      </c>
      <c r="I16" s="21">
        <v>22</v>
      </c>
      <c r="J16" s="22">
        <f t="shared" si="3"/>
        <v>18.333333333333332</v>
      </c>
      <c r="K16" s="24">
        <f t="shared" si="4"/>
        <v>69.414682539682545</v>
      </c>
      <c r="L16" s="23">
        <f>Sheet1!K16</f>
        <v>0</v>
      </c>
    </row>
    <row r="17" spans="1:12" x14ac:dyDescent="0.25">
      <c r="A17" s="1" t="s">
        <v>27</v>
      </c>
      <c r="B17" s="1" t="s">
        <v>26</v>
      </c>
      <c r="C17" s="21">
        <v>34</v>
      </c>
      <c r="D17" s="22">
        <f t="shared" si="0"/>
        <v>24.285714285714285</v>
      </c>
      <c r="E17" s="21">
        <v>25</v>
      </c>
      <c r="F17" s="22">
        <f t="shared" si="1"/>
        <v>15.625</v>
      </c>
      <c r="G17" s="21">
        <v>40</v>
      </c>
      <c r="H17" s="22">
        <f t="shared" si="2"/>
        <v>22.222222222222221</v>
      </c>
      <c r="I17" s="21">
        <v>24</v>
      </c>
      <c r="J17" s="22">
        <f t="shared" si="3"/>
        <v>20</v>
      </c>
      <c r="K17" s="24">
        <f t="shared" si="4"/>
        <v>82.132936507936506</v>
      </c>
      <c r="L17" s="23">
        <f>Sheet1!K17</f>
        <v>0</v>
      </c>
    </row>
    <row r="18" spans="1:12" x14ac:dyDescent="0.25">
      <c r="A18" s="1" t="s">
        <v>29</v>
      </c>
      <c r="B18" s="1" t="s">
        <v>28</v>
      </c>
      <c r="C18" s="21">
        <v>32</v>
      </c>
      <c r="D18" s="22">
        <f t="shared" si="0"/>
        <v>22.857142857142858</v>
      </c>
      <c r="E18" s="21">
        <v>23</v>
      </c>
      <c r="F18" s="22">
        <f t="shared" si="1"/>
        <v>14.374999999999998</v>
      </c>
      <c r="G18" s="21">
        <v>31</v>
      </c>
      <c r="H18" s="22">
        <f t="shared" si="2"/>
        <v>17.222222222222221</v>
      </c>
      <c r="I18" s="21">
        <v>20</v>
      </c>
      <c r="J18" s="22">
        <f t="shared" si="3"/>
        <v>16.666666666666664</v>
      </c>
      <c r="K18" s="24">
        <f t="shared" si="4"/>
        <v>71.121031746031747</v>
      </c>
      <c r="L18" s="23">
        <f>Sheet1!K18</f>
        <v>0</v>
      </c>
    </row>
    <row r="19" spans="1:12" x14ac:dyDescent="0.25">
      <c r="A19" s="1" t="s">
        <v>31</v>
      </c>
      <c r="B19" s="1" t="s">
        <v>30</v>
      </c>
      <c r="C19" s="21">
        <v>24</v>
      </c>
      <c r="D19" s="22">
        <f t="shared" si="0"/>
        <v>17.142857142857142</v>
      </c>
      <c r="E19" s="21">
        <v>31</v>
      </c>
      <c r="F19" s="22">
        <f t="shared" si="1"/>
        <v>19.375</v>
      </c>
      <c r="G19" s="21">
        <v>43</v>
      </c>
      <c r="H19" s="22">
        <f t="shared" si="2"/>
        <v>23.888888888888889</v>
      </c>
      <c r="I19" s="21">
        <v>20</v>
      </c>
      <c r="J19" s="22">
        <f t="shared" si="3"/>
        <v>16.666666666666664</v>
      </c>
      <c r="K19" s="24">
        <f t="shared" si="4"/>
        <v>77.073412698412682</v>
      </c>
      <c r="L19" s="23">
        <f>Sheet1!K19</f>
        <v>0</v>
      </c>
    </row>
    <row r="20" spans="1:12" x14ac:dyDescent="0.25">
      <c r="A20" s="1" t="s">
        <v>33</v>
      </c>
      <c r="B20" s="1" t="s">
        <v>32</v>
      </c>
      <c r="C20" s="21">
        <v>33</v>
      </c>
      <c r="D20" s="22">
        <f t="shared" si="0"/>
        <v>23.571428571428569</v>
      </c>
      <c r="E20" s="21">
        <v>40</v>
      </c>
      <c r="F20" s="22">
        <f t="shared" si="1"/>
        <v>25</v>
      </c>
      <c r="G20" s="21">
        <v>27</v>
      </c>
      <c r="H20" s="22">
        <f t="shared" si="2"/>
        <v>15</v>
      </c>
      <c r="I20" s="21">
        <v>17</v>
      </c>
      <c r="J20" s="22">
        <f t="shared" si="3"/>
        <v>14.166666666666666</v>
      </c>
      <c r="K20" s="24">
        <f t="shared" si="4"/>
        <v>77.738095238095241</v>
      </c>
      <c r="L20" s="23">
        <f>Sheet1!K20</f>
        <v>0</v>
      </c>
    </row>
    <row r="21" spans="1:12" x14ac:dyDescent="0.25">
      <c r="A21" s="1" t="s">
        <v>35</v>
      </c>
      <c r="B21" s="1" t="s">
        <v>34</v>
      </c>
      <c r="C21" s="21">
        <v>29</v>
      </c>
      <c r="D21" s="22">
        <f t="shared" si="0"/>
        <v>20.714285714285715</v>
      </c>
      <c r="E21" s="21">
        <v>21</v>
      </c>
      <c r="F21" s="22">
        <f t="shared" si="1"/>
        <v>13.125</v>
      </c>
      <c r="G21" s="21">
        <v>26</v>
      </c>
      <c r="H21" s="22">
        <f t="shared" si="2"/>
        <v>14.444444444444443</v>
      </c>
      <c r="I21" s="21">
        <v>23</v>
      </c>
      <c r="J21" s="22">
        <f t="shared" si="3"/>
        <v>19.166666666666668</v>
      </c>
      <c r="K21" s="24">
        <f t="shared" si="4"/>
        <v>67.450396825396822</v>
      </c>
      <c r="L21" s="23">
        <f>Sheet1!K21</f>
        <v>0</v>
      </c>
    </row>
    <row r="22" spans="1:12" x14ac:dyDescent="0.25">
      <c r="A22" s="1" t="s">
        <v>36</v>
      </c>
      <c r="B22" s="1" t="s">
        <v>34</v>
      </c>
      <c r="C22" s="21">
        <v>24</v>
      </c>
      <c r="D22" s="22">
        <f t="shared" si="0"/>
        <v>17.142857142857142</v>
      </c>
      <c r="E22" s="21">
        <v>28</v>
      </c>
      <c r="F22" s="22">
        <f t="shared" si="1"/>
        <v>17.5</v>
      </c>
      <c r="G22" s="21">
        <v>35</v>
      </c>
      <c r="H22" s="22">
        <f t="shared" si="2"/>
        <v>19.444444444444446</v>
      </c>
      <c r="I22" s="21">
        <v>24</v>
      </c>
      <c r="J22" s="22">
        <f t="shared" si="3"/>
        <v>20</v>
      </c>
      <c r="K22" s="24">
        <f t="shared" si="4"/>
        <v>74.087301587301582</v>
      </c>
      <c r="L22" s="23">
        <f>Sheet1!K22</f>
        <v>0</v>
      </c>
    </row>
    <row r="23" spans="1:12" x14ac:dyDescent="0.25">
      <c r="A23" s="1" t="s">
        <v>38</v>
      </c>
      <c r="B23" s="1" t="s">
        <v>37</v>
      </c>
      <c r="C23" s="21">
        <v>24</v>
      </c>
      <c r="D23" s="22">
        <f t="shared" si="0"/>
        <v>17.142857142857142</v>
      </c>
      <c r="E23" s="21">
        <v>23</v>
      </c>
      <c r="F23" s="22">
        <f t="shared" si="1"/>
        <v>14.374999999999998</v>
      </c>
      <c r="G23" s="21">
        <v>35</v>
      </c>
      <c r="H23" s="22">
        <f t="shared" si="2"/>
        <v>19.444444444444446</v>
      </c>
      <c r="I23" s="21">
        <v>28</v>
      </c>
      <c r="J23" s="22">
        <f t="shared" si="3"/>
        <v>23.333333333333332</v>
      </c>
      <c r="K23" s="24">
        <f t="shared" si="4"/>
        <v>74.29563492063491</v>
      </c>
      <c r="L23" s="23">
        <f>Sheet1!K23</f>
        <v>0</v>
      </c>
    </row>
    <row r="24" spans="1:12" x14ac:dyDescent="0.25">
      <c r="A24" s="1" t="s">
        <v>40</v>
      </c>
      <c r="B24" s="1" t="s">
        <v>39</v>
      </c>
      <c r="C24" s="21">
        <v>28</v>
      </c>
      <c r="D24" s="22">
        <f t="shared" si="0"/>
        <v>20</v>
      </c>
      <c r="E24" s="21">
        <v>37</v>
      </c>
      <c r="F24" s="22">
        <f t="shared" si="1"/>
        <v>23.125</v>
      </c>
      <c r="G24" s="21">
        <v>35</v>
      </c>
      <c r="H24" s="22">
        <f t="shared" si="2"/>
        <v>19.444444444444446</v>
      </c>
      <c r="I24" s="21">
        <v>22</v>
      </c>
      <c r="J24" s="22">
        <f t="shared" si="3"/>
        <v>18.333333333333332</v>
      </c>
      <c r="K24" s="24">
        <f t="shared" si="4"/>
        <v>80.902777777777771</v>
      </c>
      <c r="L24" s="23">
        <f>Sheet1!K24</f>
        <v>0</v>
      </c>
    </row>
    <row r="25" spans="1:12" x14ac:dyDescent="0.25">
      <c r="A25" s="1" t="s">
        <v>42</v>
      </c>
      <c r="B25" s="1" t="s">
        <v>41</v>
      </c>
      <c r="C25" s="21">
        <v>30</v>
      </c>
      <c r="D25" s="22">
        <f t="shared" si="0"/>
        <v>21.428571428571427</v>
      </c>
      <c r="E25" s="21">
        <v>26</v>
      </c>
      <c r="F25" s="22">
        <f t="shared" si="1"/>
        <v>16.25</v>
      </c>
      <c r="G25" s="21">
        <v>28</v>
      </c>
      <c r="H25" s="22">
        <f t="shared" si="2"/>
        <v>15.555555555555555</v>
      </c>
      <c r="I25" s="21">
        <v>20</v>
      </c>
      <c r="J25" s="22">
        <f t="shared" si="3"/>
        <v>16.666666666666664</v>
      </c>
      <c r="K25" s="24">
        <f t="shared" si="4"/>
        <v>69.900793650793645</v>
      </c>
      <c r="L25" s="23">
        <f>Sheet1!K25</f>
        <v>0</v>
      </c>
    </row>
    <row r="26" spans="1:12" x14ac:dyDescent="0.25">
      <c r="A26" s="1" t="s">
        <v>44</v>
      </c>
      <c r="B26" s="1" t="s">
        <v>43</v>
      </c>
      <c r="C26" s="21">
        <v>23</v>
      </c>
      <c r="D26" s="22">
        <f t="shared" si="0"/>
        <v>16.428571428571427</v>
      </c>
      <c r="E26" s="21">
        <v>27</v>
      </c>
      <c r="F26" s="22">
        <f t="shared" si="1"/>
        <v>16.875</v>
      </c>
      <c r="G26" s="21">
        <v>29</v>
      </c>
      <c r="H26" s="22">
        <f t="shared" si="2"/>
        <v>16.111111111111111</v>
      </c>
      <c r="I26" s="21">
        <v>19</v>
      </c>
      <c r="J26" s="22">
        <f t="shared" si="3"/>
        <v>15.833333333333332</v>
      </c>
      <c r="K26" s="24">
        <f t="shared" si="4"/>
        <v>65.248015873015873</v>
      </c>
      <c r="L26" s="23">
        <f>Sheet1!K26</f>
        <v>0</v>
      </c>
    </row>
    <row r="27" spans="1:12" x14ac:dyDescent="0.25">
      <c r="A27" s="1" t="s">
        <v>46</v>
      </c>
      <c r="B27" s="1" t="s">
        <v>45</v>
      </c>
      <c r="C27" s="21">
        <v>21</v>
      </c>
      <c r="D27" s="22">
        <f t="shared" si="0"/>
        <v>15</v>
      </c>
      <c r="E27" s="21">
        <v>39</v>
      </c>
      <c r="F27" s="22">
        <f t="shared" si="1"/>
        <v>24.375</v>
      </c>
      <c r="G27" s="21">
        <v>41</v>
      </c>
      <c r="H27" s="22">
        <f t="shared" si="2"/>
        <v>22.777777777777779</v>
      </c>
      <c r="I27" s="21">
        <v>21</v>
      </c>
      <c r="J27" s="22">
        <f t="shared" si="3"/>
        <v>17.5</v>
      </c>
      <c r="K27" s="24">
        <f t="shared" si="4"/>
        <v>79.652777777777771</v>
      </c>
      <c r="L27" s="23">
        <f>Sheet1!K27</f>
        <v>0</v>
      </c>
    </row>
    <row r="28" spans="1:12" x14ac:dyDescent="0.25">
      <c r="A28" s="1" t="s">
        <v>48</v>
      </c>
      <c r="B28" s="1" t="s">
        <v>47</v>
      </c>
      <c r="C28" s="21">
        <v>27</v>
      </c>
      <c r="D28" s="22">
        <f t="shared" si="0"/>
        <v>19.285714285714288</v>
      </c>
      <c r="E28" s="21">
        <v>22</v>
      </c>
      <c r="F28" s="22">
        <f t="shared" si="1"/>
        <v>13.750000000000002</v>
      </c>
      <c r="G28" s="21">
        <v>31</v>
      </c>
      <c r="H28" s="22">
        <f t="shared" si="2"/>
        <v>17.222222222222221</v>
      </c>
      <c r="I28" s="21">
        <v>25</v>
      </c>
      <c r="J28" s="22">
        <f t="shared" si="3"/>
        <v>20.833333333333336</v>
      </c>
      <c r="K28" s="24">
        <f t="shared" si="4"/>
        <v>71.091269841269849</v>
      </c>
      <c r="L28" s="23">
        <f>Sheet1!K28</f>
        <v>0</v>
      </c>
    </row>
    <row r="29" spans="1:12" x14ac:dyDescent="0.25">
      <c r="A29" s="1" t="s">
        <v>50</v>
      </c>
      <c r="B29" s="1" t="s">
        <v>49</v>
      </c>
      <c r="C29" s="21">
        <v>31</v>
      </c>
      <c r="D29" s="22">
        <f t="shared" si="0"/>
        <v>22.142857142857142</v>
      </c>
      <c r="E29" s="21">
        <v>39</v>
      </c>
      <c r="F29" s="22">
        <f t="shared" si="1"/>
        <v>24.375</v>
      </c>
      <c r="G29" s="21">
        <v>21</v>
      </c>
      <c r="H29" s="22">
        <f t="shared" si="2"/>
        <v>11.666666666666666</v>
      </c>
      <c r="I29" s="21">
        <v>23</v>
      </c>
      <c r="J29" s="22">
        <f t="shared" si="3"/>
        <v>19.166666666666668</v>
      </c>
      <c r="K29" s="24">
        <f t="shared" si="4"/>
        <v>77.351190476190467</v>
      </c>
      <c r="L29" s="23">
        <f>Sheet1!K29</f>
        <v>0</v>
      </c>
    </row>
    <row r="30" spans="1:12" x14ac:dyDescent="0.25">
      <c r="A30" s="1" t="s">
        <v>52</v>
      </c>
      <c r="B30" s="1" t="s">
        <v>51</v>
      </c>
      <c r="C30" s="21">
        <v>31</v>
      </c>
      <c r="D30" s="22">
        <f t="shared" si="0"/>
        <v>22.142857142857142</v>
      </c>
      <c r="E30" s="21">
        <v>36</v>
      </c>
      <c r="F30" s="22">
        <f t="shared" si="1"/>
        <v>22.5</v>
      </c>
      <c r="G30" s="21">
        <v>30</v>
      </c>
      <c r="H30" s="22">
        <f t="shared" si="2"/>
        <v>16.666666666666664</v>
      </c>
      <c r="I30" s="21">
        <v>22</v>
      </c>
      <c r="J30" s="22">
        <f t="shared" si="3"/>
        <v>18.333333333333332</v>
      </c>
      <c r="K30" s="24">
        <f t="shared" si="4"/>
        <v>79.642857142857139</v>
      </c>
      <c r="L30" s="23">
        <f>Sheet1!K30</f>
        <v>0</v>
      </c>
    </row>
    <row r="31" spans="1:12" x14ac:dyDescent="0.25">
      <c r="A31" s="1" t="s">
        <v>54</v>
      </c>
      <c r="B31" s="1" t="s">
        <v>53</v>
      </c>
      <c r="C31" s="21">
        <v>25</v>
      </c>
      <c r="D31" s="22">
        <f t="shared" si="0"/>
        <v>17.857142857142858</v>
      </c>
      <c r="E31" s="21">
        <v>40</v>
      </c>
      <c r="F31" s="22">
        <f t="shared" si="1"/>
        <v>25</v>
      </c>
      <c r="G31" s="21">
        <v>32</v>
      </c>
      <c r="H31" s="22">
        <f t="shared" si="2"/>
        <v>17.777777777777779</v>
      </c>
      <c r="I31" s="21">
        <v>16</v>
      </c>
      <c r="J31" s="22">
        <f t="shared" si="3"/>
        <v>13.333333333333334</v>
      </c>
      <c r="K31" s="24">
        <f t="shared" si="4"/>
        <v>73.968253968253975</v>
      </c>
      <c r="L31" s="23">
        <f>Sheet1!K31</f>
        <v>0</v>
      </c>
    </row>
    <row r="32" spans="1:12" x14ac:dyDescent="0.25">
      <c r="A32" s="1" t="s">
        <v>56</v>
      </c>
      <c r="B32" s="1" t="s">
        <v>55</v>
      </c>
      <c r="C32" s="21">
        <v>29</v>
      </c>
      <c r="D32" s="22">
        <f t="shared" si="0"/>
        <v>20.714285714285715</v>
      </c>
      <c r="E32" s="21">
        <v>29</v>
      </c>
      <c r="F32" s="22">
        <f t="shared" si="1"/>
        <v>18.125</v>
      </c>
      <c r="G32" s="21">
        <v>25</v>
      </c>
      <c r="H32" s="22">
        <f t="shared" si="2"/>
        <v>13.888888888888889</v>
      </c>
      <c r="I32" s="21">
        <v>20</v>
      </c>
      <c r="J32" s="22">
        <f t="shared" si="3"/>
        <v>16.666666666666664</v>
      </c>
      <c r="K32" s="24">
        <f t="shared" si="4"/>
        <v>69.394841269841265</v>
      </c>
      <c r="L32" s="23">
        <f>Sheet1!K32</f>
        <v>0</v>
      </c>
    </row>
    <row r="33" spans="1:12" x14ac:dyDescent="0.25">
      <c r="A33" s="1" t="s">
        <v>58</v>
      </c>
      <c r="B33" s="1" t="s">
        <v>57</v>
      </c>
      <c r="C33" s="21">
        <v>23</v>
      </c>
      <c r="D33" s="22">
        <f t="shared" si="0"/>
        <v>16.428571428571427</v>
      </c>
      <c r="E33" s="21">
        <v>37</v>
      </c>
      <c r="F33" s="22">
        <f t="shared" si="1"/>
        <v>23.125</v>
      </c>
      <c r="G33" s="21">
        <v>21</v>
      </c>
      <c r="H33" s="22">
        <f t="shared" si="2"/>
        <v>11.666666666666666</v>
      </c>
      <c r="I33" s="21">
        <v>25</v>
      </c>
      <c r="J33" s="22">
        <f t="shared" si="3"/>
        <v>20.833333333333336</v>
      </c>
      <c r="K33" s="24">
        <f t="shared" si="4"/>
        <v>72.053571428571431</v>
      </c>
      <c r="L33" s="23">
        <f>Sheet1!K33</f>
        <v>0</v>
      </c>
    </row>
    <row r="34" spans="1:12" x14ac:dyDescent="0.25">
      <c r="A34" s="2" t="s">
        <v>59</v>
      </c>
      <c r="B34" s="2" t="s">
        <v>60</v>
      </c>
      <c r="C34" s="21">
        <v>24</v>
      </c>
      <c r="D34" s="22">
        <f t="shared" si="0"/>
        <v>17.142857142857142</v>
      </c>
      <c r="E34" s="21">
        <v>34</v>
      </c>
      <c r="F34" s="22">
        <f t="shared" si="1"/>
        <v>21.25</v>
      </c>
      <c r="G34" s="21">
        <v>21</v>
      </c>
      <c r="H34" s="22">
        <f t="shared" si="2"/>
        <v>11.666666666666666</v>
      </c>
      <c r="I34" s="21">
        <v>26</v>
      </c>
      <c r="J34" s="22">
        <f t="shared" si="3"/>
        <v>21.666666666666668</v>
      </c>
      <c r="K34" s="24">
        <f t="shared" si="4"/>
        <v>71.726190476190467</v>
      </c>
      <c r="L34" s="23">
        <f>Sheet1!K34</f>
        <v>0</v>
      </c>
    </row>
    <row r="35" spans="1:12" x14ac:dyDescent="0.25">
      <c r="A35" s="2" t="s">
        <v>125</v>
      </c>
      <c r="B35" s="2" t="s">
        <v>61</v>
      </c>
      <c r="C35" s="21">
        <v>28</v>
      </c>
      <c r="D35" s="22">
        <f t="shared" si="0"/>
        <v>20</v>
      </c>
      <c r="E35" s="21">
        <v>23</v>
      </c>
      <c r="F35" s="22">
        <f t="shared" si="1"/>
        <v>14.374999999999998</v>
      </c>
      <c r="G35" s="21">
        <v>39</v>
      </c>
      <c r="H35" s="22">
        <f t="shared" si="2"/>
        <v>21.666666666666668</v>
      </c>
      <c r="I35" s="21">
        <v>17</v>
      </c>
      <c r="J35" s="22">
        <f t="shared" si="3"/>
        <v>14.166666666666666</v>
      </c>
      <c r="K35" s="24">
        <f t="shared" si="4"/>
        <v>70.208333333333343</v>
      </c>
      <c r="L35" s="23">
        <f>Sheet1!K35</f>
        <v>0</v>
      </c>
    </row>
    <row r="36" spans="1:12" x14ac:dyDescent="0.25">
      <c r="A36" s="2" t="s">
        <v>62</v>
      </c>
      <c r="B36" s="2" t="s">
        <v>63</v>
      </c>
      <c r="C36" s="21">
        <v>31</v>
      </c>
      <c r="D36" s="22">
        <f t="shared" si="0"/>
        <v>22.142857142857142</v>
      </c>
      <c r="E36" s="21">
        <v>38</v>
      </c>
      <c r="F36" s="22">
        <f t="shared" si="1"/>
        <v>23.75</v>
      </c>
      <c r="G36" s="21">
        <v>44</v>
      </c>
      <c r="H36" s="22">
        <f t="shared" si="2"/>
        <v>24.444444444444443</v>
      </c>
      <c r="I36" s="21">
        <v>16</v>
      </c>
      <c r="J36" s="22">
        <f t="shared" si="3"/>
        <v>13.333333333333334</v>
      </c>
      <c r="K36" s="24">
        <f t="shared" si="4"/>
        <v>83.67063492063491</v>
      </c>
      <c r="L36" s="23">
        <f>Sheet1!K36</f>
        <v>0</v>
      </c>
    </row>
    <row r="37" spans="1:12" x14ac:dyDescent="0.25">
      <c r="A37" s="2" t="s">
        <v>126</v>
      </c>
      <c r="B37" s="2" t="s">
        <v>64</v>
      </c>
      <c r="C37" s="21">
        <v>23</v>
      </c>
      <c r="D37" s="22">
        <f t="shared" si="0"/>
        <v>16.428571428571427</v>
      </c>
      <c r="E37" s="21">
        <v>28</v>
      </c>
      <c r="F37" s="22">
        <f t="shared" si="1"/>
        <v>17.5</v>
      </c>
      <c r="G37" s="21">
        <v>40</v>
      </c>
      <c r="H37" s="22">
        <f t="shared" si="2"/>
        <v>22.222222222222221</v>
      </c>
      <c r="I37" s="21">
        <v>26</v>
      </c>
      <c r="J37" s="22">
        <f t="shared" si="3"/>
        <v>21.666666666666668</v>
      </c>
      <c r="K37" s="24">
        <f t="shared" si="4"/>
        <v>77.817460317460316</v>
      </c>
      <c r="L37" s="23">
        <f>Sheet1!K37</f>
        <v>0</v>
      </c>
    </row>
    <row r="38" spans="1:12" x14ac:dyDescent="0.25">
      <c r="A38" s="2" t="s">
        <v>65</v>
      </c>
      <c r="B38" s="2" t="s">
        <v>66</v>
      </c>
      <c r="C38" s="21">
        <v>21</v>
      </c>
      <c r="D38" s="22">
        <f t="shared" si="0"/>
        <v>15</v>
      </c>
      <c r="E38" s="21">
        <v>35</v>
      </c>
      <c r="F38" s="22">
        <f t="shared" si="1"/>
        <v>21.875</v>
      </c>
      <c r="G38" s="21">
        <v>45</v>
      </c>
      <c r="H38" s="22">
        <f t="shared" si="2"/>
        <v>25</v>
      </c>
      <c r="I38" s="21">
        <v>21</v>
      </c>
      <c r="J38" s="22">
        <f t="shared" si="3"/>
        <v>17.5</v>
      </c>
      <c r="K38" s="24">
        <f t="shared" si="4"/>
        <v>79.375</v>
      </c>
      <c r="L38" s="23">
        <f>Sheet1!K38</f>
        <v>0</v>
      </c>
    </row>
    <row r="39" spans="1:12" x14ac:dyDescent="0.25">
      <c r="A39" s="2" t="s">
        <v>67</v>
      </c>
      <c r="B39" s="2" t="s">
        <v>68</v>
      </c>
      <c r="C39" s="21">
        <v>25</v>
      </c>
      <c r="D39" s="22">
        <f t="shared" si="0"/>
        <v>17.857142857142858</v>
      </c>
      <c r="E39" s="21">
        <v>22</v>
      </c>
      <c r="F39" s="22">
        <f t="shared" si="1"/>
        <v>13.750000000000002</v>
      </c>
      <c r="G39" s="21">
        <v>27</v>
      </c>
      <c r="H39" s="22">
        <f t="shared" si="2"/>
        <v>15</v>
      </c>
      <c r="I39" s="21">
        <v>25</v>
      </c>
      <c r="J39" s="22">
        <f t="shared" si="3"/>
        <v>20.833333333333336</v>
      </c>
      <c r="K39" s="24">
        <f t="shared" si="4"/>
        <v>67.440476190476204</v>
      </c>
      <c r="L39" s="23">
        <f>Sheet1!K39</f>
        <v>0</v>
      </c>
    </row>
    <row r="40" spans="1:12" x14ac:dyDescent="0.25">
      <c r="A40" s="2" t="s">
        <v>69</v>
      </c>
      <c r="B40" s="2" t="s">
        <v>70</v>
      </c>
      <c r="C40" s="21">
        <v>21</v>
      </c>
      <c r="D40" s="22">
        <f t="shared" si="0"/>
        <v>15</v>
      </c>
      <c r="E40" s="21">
        <v>23</v>
      </c>
      <c r="F40" s="22">
        <f t="shared" si="1"/>
        <v>14.374999999999998</v>
      </c>
      <c r="G40" s="21">
        <v>28</v>
      </c>
      <c r="H40" s="22">
        <f t="shared" si="2"/>
        <v>15.555555555555555</v>
      </c>
      <c r="I40" s="21">
        <v>30</v>
      </c>
      <c r="J40" s="22">
        <f t="shared" si="3"/>
        <v>25</v>
      </c>
      <c r="K40" s="24">
        <f t="shared" si="4"/>
        <v>69.930555555555557</v>
      </c>
      <c r="L40" s="23">
        <f>Sheet1!K40</f>
        <v>0</v>
      </c>
    </row>
    <row r="41" spans="1:12" x14ac:dyDescent="0.25">
      <c r="A41" s="2" t="s">
        <v>127</v>
      </c>
      <c r="B41" s="2" t="s">
        <v>71</v>
      </c>
      <c r="C41" s="21">
        <v>26</v>
      </c>
      <c r="D41" s="22">
        <f t="shared" si="0"/>
        <v>18.571428571428573</v>
      </c>
      <c r="E41" s="21">
        <v>38</v>
      </c>
      <c r="F41" s="22">
        <f t="shared" si="1"/>
        <v>23.75</v>
      </c>
      <c r="G41" s="21">
        <v>43</v>
      </c>
      <c r="H41" s="22">
        <f t="shared" si="2"/>
        <v>23.888888888888889</v>
      </c>
      <c r="I41" s="21">
        <v>27</v>
      </c>
      <c r="J41" s="22">
        <f t="shared" si="3"/>
        <v>22.5</v>
      </c>
      <c r="K41" s="24">
        <f t="shared" si="4"/>
        <v>88.710317460317455</v>
      </c>
      <c r="L41" s="23">
        <f>Sheet1!K41</f>
        <v>0</v>
      </c>
    </row>
    <row r="42" spans="1:12" x14ac:dyDescent="0.25">
      <c r="A42" s="2" t="s">
        <v>72</v>
      </c>
      <c r="B42" s="2" t="s">
        <v>73</v>
      </c>
      <c r="C42" s="21">
        <v>25</v>
      </c>
      <c r="D42" s="22">
        <f t="shared" si="0"/>
        <v>17.857142857142858</v>
      </c>
      <c r="E42" s="21">
        <v>28</v>
      </c>
      <c r="F42" s="22">
        <f t="shared" si="1"/>
        <v>17.5</v>
      </c>
      <c r="G42" s="21">
        <v>27</v>
      </c>
      <c r="H42" s="22">
        <f t="shared" si="2"/>
        <v>15</v>
      </c>
      <c r="I42" s="21">
        <v>17</v>
      </c>
      <c r="J42" s="22">
        <f t="shared" si="3"/>
        <v>14.166666666666666</v>
      </c>
      <c r="K42" s="24">
        <f t="shared" si="4"/>
        <v>64.523809523809533</v>
      </c>
      <c r="L42" s="23">
        <f>Sheet1!K42</f>
        <v>0</v>
      </c>
    </row>
    <row r="43" spans="1:12" x14ac:dyDescent="0.25">
      <c r="A43" s="2" t="s">
        <v>128</v>
      </c>
      <c r="B43" s="2" t="s">
        <v>74</v>
      </c>
      <c r="C43" s="21">
        <v>31</v>
      </c>
      <c r="D43" s="22">
        <f t="shared" si="0"/>
        <v>22.142857142857142</v>
      </c>
      <c r="E43" s="21">
        <v>26</v>
      </c>
      <c r="F43" s="22">
        <f t="shared" si="1"/>
        <v>16.25</v>
      </c>
      <c r="G43" s="21">
        <v>35</v>
      </c>
      <c r="H43" s="22">
        <f t="shared" si="2"/>
        <v>19.444444444444446</v>
      </c>
      <c r="I43" s="21">
        <v>27</v>
      </c>
      <c r="J43" s="22">
        <f t="shared" si="3"/>
        <v>22.5</v>
      </c>
      <c r="K43" s="24">
        <f t="shared" si="4"/>
        <v>80.337301587301582</v>
      </c>
      <c r="L43" s="23">
        <f>Sheet1!K43</f>
        <v>0</v>
      </c>
    </row>
    <row r="44" spans="1:12" x14ac:dyDescent="0.25">
      <c r="A44" s="2" t="s">
        <v>129</v>
      </c>
      <c r="B44" s="2" t="s">
        <v>75</v>
      </c>
      <c r="C44" s="21">
        <v>25</v>
      </c>
      <c r="D44" s="22">
        <f t="shared" si="0"/>
        <v>17.857142857142858</v>
      </c>
      <c r="E44" s="21">
        <v>38</v>
      </c>
      <c r="F44" s="22">
        <f t="shared" si="1"/>
        <v>23.75</v>
      </c>
      <c r="G44" s="21">
        <v>33</v>
      </c>
      <c r="H44" s="22">
        <f t="shared" si="2"/>
        <v>18.333333333333332</v>
      </c>
      <c r="I44" s="21">
        <v>25</v>
      </c>
      <c r="J44" s="22">
        <f t="shared" si="3"/>
        <v>20.833333333333336</v>
      </c>
      <c r="K44" s="24">
        <f t="shared" si="4"/>
        <v>80.773809523809518</v>
      </c>
      <c r="L44" s="23">
        <f>Sheet1!K44</f>
        <v>0</v>
      </c>
    </row>
    <row r="45" spans="1:12" x14ac:dyDescent="0.25">
      <c r="A45" s="2" t="s">
        <v>40</v>
      </c>
      <c r="B45" s="2" t="s">
        <v>76</v>
      </c>
      <c r="C45" s="21">
        <v>24</v>
      </c>
      <c r="D45" s="22">
        <f t="shared" si="0"/>
        <v>17.142857142857142</v>
      </c>
      <c r="E45" s="21">
        <v>35</v>
      </c>
      <c r="F45" s="22">
        <f t="shared" si="1"/>
        <v>21.875</v>
      </c>
      <c r="G45" s="21">
        <v>27</v>
      </c>
      <c r="H45" s="22">
        <f t="shared" si="2"/>
        <v>15</v>
      </c>
      <c r="I45" s="21">
        <v>22</v>
      </c>
      <c r="J45" s="22">
        <f t="shared" si="3"/>
        <v>18.333333333333332</v>
      </c>
      <c r="K45" s="24">
        <f t="shared" si="4"/>
        <v>72.351190476190467</v>
      </c>
      <c r="L45" s="23">
        <f>Sheet1!K45</f>
        <v>0</v>
      </c>
    </row>
    <row r="46" spans="1:12" x14ac:dyDescent="0.25">
      <c r="A46" s="2" t="s">
        <v>130</v>
      </c>
      <c r="B46" s="2" t="s">
        <v>77</v>
      </c>
      <c r="C46" s="21">
        <v>25</v>
      </c>
      <c r="D46" s="22">
        <f t="shared" si="0"/>
        <v>17.857142857142858</v>
      </c>
      <c r="E46" s="21">
        <v>37</v>
      </c>
      <c r="F46" s="22">
        <f t="shared" si="1"/>
        <v>23.125</v>
      </c>
      <c r="G46" s="21">
        <v>24</v>
      </c>
      <c r="H46" s="22">
        <f t="shared" si="2"/>
        <v>13.333333333333334</v>
      </c>
      <c r="I46" s="21">
        <v>15</v>
      </c>
      <c r="J46" s="22">
        <f t="shared" si="3"/>
        <v>12.5</v>
      </c>
      <c r="K46" s="24">
        <f t="shared" si="4"/>
        <v>66.815476190476204</v>
      </c>
      <c r="L46" s="23">
        <f>Sheet1!K46</f>
        <v>0</v>
      </c>
    </row>
    <row r="47" spans="1:12" x14ac:dyDescent="0.25">
      <c r="A47" s="2" t="s">
        <v>78</v>
      </c>
      <c r="B47" s="2" t="s">
        <v>79</v>
      </c>
      <c r="C47" s="21">
        <v>21</v>
      </c>
      <c r="D47" s="22">
        <f t="shared" si="0"/>
        <v>15</v>
      </c>
      <c r="E47" s="21">
        <v>25</v>
      </c>
      <c r="F47" s="22">
        <f t="shared" si="1"/>
        <v>15.625</v>
      </c>
      <c r="G47" s="21">
        <v>27</v>
      </c>
      <c r="H47" s="22">
        <f t="shared" si="2"/>
        <v>15</v>
      </c>
      <c r="I47" s="21">
        <v>30</v>
      </c>
      <c r="J47" s="22">
        <f t="shared" si="3"/>
        <v>25</v>
      </c>
      <c r="K47" s="24">
        <f t="shared" si="4"/>
        <v>70.625</v>
      </c>
      <c r="L47" s="23">
        <f>Sheet1!K47</f>
        <v>0</v>
      </c>
    </row>
    <row r="48" spans="1:12" x14ac:dyDescent="0.25">
      <c r="A48" s="2" t="s">
        <v>80</v>
      </c>
      <c r="B48" s="2" t="s">
        <v>81</v>
      </c>
      <c r="C48" s="21">
        <v>26</v>
      </c>
      <c r="D48" s="22">
        <f t="shared" si="0"/>
        <v>18.571428571428573</v>
      </c>
      <c r="E48" s="21">
        <v>39</v>
      </c>
      <c r="F48" s="22">
        <f t="shared" si="1"/>
        <v>24.375</v>
      </c>
      <c r="G48" s="21">
        <v>31</v>
      </c>
      <c r="H48" s="22">
        <f t="shared" si="2"/>
        <v>17.222222222222221</v>
      </c>
      <c r="I48" s="21">
        <v>21</v>
      </c>
      <c r="J48" s="22">
        <f t="shared" si="3"/>
        <v>17.5</v>
      </c>
      <c r="K48" s="24">
        <f t="shared" si="4"/>
        <v>77.668650793650784</v>
      </c>
      <c r="L48" s="23">
        <f>Sheet1!K48</f>
        <v>0</v>
      </c>
    </row>
    <row r="49" spans="1:12" x14ac:dyDescent="0.25">
      <c r="A49" s="2" t="s">
        <v>82</v>
      </c>
      <c r="B49" s="2" t="s">
        <v>83</v>
      </c>
      <c r="C49" s="21">
        <v>31</v>
      </c>
      <c r="D49" s="22">
        <f t="shared" si="0"/>
        <v>22.142857142857142</v>
      </c>
      <c r="E49" s="21">
        <v>34</v>
      </c>
      <c r="F49" s="22">
        <f t="shared" si="1"/>
        <v>21.25</v>
      </c>
      <c r="G49" s="21">
        <v>41</v>
      </c>
      <c r="H49" s="22">
        <f t="shared" si="2"/>
        <v>22.777777777777779</v>
      </c>
      <c r="I49" s="21">
        <v>19</v>
      </c>
      <c r="J49" s="22">
        <f t="shared" si="3"/>
        <v>15.833333333333332</v>
      </c>
      <c r="K49" s="24">
        <f t="shared" si="4"/>
        <v>82.003968253968239</v>
      </c>
      <c r="L49" s="23">
        <f>Sheet1!K49</f>
        <v>0</v>
      </c>
    </row>
    <row r="50" spans="1:12" x14ac:dyDescent="0.25">
      <c r="A50" s="2" t="s">
        <v>84</v>
      </c>
      <c r="B50" s="2" t="s">
        <v>85</v>
      </c>
      <c r="C50" s="21">
        <v>32</v>
      </c>
      <c r="D50" s="22">
        <f t="shared" si="0"/>
        <v>22.857142857142858</v>
      </c>
      <c r="E50" s="21">
        <v>24</v>
      </c>
      <c r="F50" s="22">
        <f t="shared" si="1"/>
        <v>15</v>
      </c>
      <c r="G50" s="21">
        <v>43</v>
      </c>
      <c r="H50" s="22">
        <f t="shared" si="2"/>
        <v>23.888888888888889</v>
      </c>
      <c r="I50" s="21">
        <v>18</v>
      </c>
      <c r="J50" s="22">
        <f t="shared" si="3"/>
        <v>15</v>
      </c>
      <c r="K50" s="24">
        <f t="shared" si="4"/>
        <v>76.746031746031747</v>
      </c>
      <c r="L50" s="23">
        <f>Sheet1!K50</f>
        <v>0</v>
      </c>
    </row>
    <row r="51" spans="1:12" x14ac:dyDescent="0.25">
      <c r="A51" s="2" t="s">
        <v>86</v>
      </c>
      <c r="B51" s="2" t="s">
        <v>87</v>
      </c>
      <c r="C51" s="21">
        <v>27</v>
      </c>
      <c r="D51" s="22">
        <f t="shared" si="0"/>
        <v>19.285714285714288</v>
      </c>
      <c r="E51" s="21">
        <v>33</v>
      </c>
      <c r="F51" s="22">
        <f t="shared" si="1"/>
        <v>20.625</v>
      </c>
      <c r="G51" s="21">
        <v>29</v>
      </c>
      <c r="H51" s="22">
        <f t="shared" si="2"/>
        <v>16.111111111111111</v>
      </c>
      <c r="I51" s="21">
        <v>19</v>
      </c>
      <c r="J51" s="22">
        <f t="shared" si="3"/>
        <v>15.833333333333332</v>
      </c>
      <c r="K51" s="24">
        <f t="shared" si="4"/>
        <v>71.855158730158735</v>
      </c>
      <c r="L51" s="23">
        <f>Sheet1!K51</f>
        <v>0</v>
      </c>
    </row>
    <row r="52" spans="1:12" x14ac:dyDescent="0.25">
      <c r="A52" s="2" t="s">
        <v>131</v>
      </c>
      <c r="B52" s="2" t="s">
        <v>88</v>
      </c>
      <c r="C52" s="21">
        <v>34</v>
      </c>
      <c r="D52" s="22">
        <f t="shared" si="0"/>
        <v>24.285714285714285</v>
      </c>
      <c r="E52" s="21">
        <v>39</v>
      </c>
      <c r="F52" s="22">
        <f t="shared" si="1"/>
        <v>24.375</v>
      </c>
      <c r="G52" s="21">
        <v>38</v>
      </c>
      <c r="H52" s="22">
        <f t="shared" si="2"/>
        <v>21.111111111111111</v>
      </c>
      <c r="I52" s="21">
        <v>24</v>
      </c>
      <c r="J52" s="22">
        <f t="shared" si="3"/>
        <v>20</v>
      </c>
      <c r="K52" s="24">
        <f t="shared" si="4"/>
        <v>89.771825396825392</v>
      </c>
      <c r="L52" s="23">
        <f>Sheet1!K52</f>
        <v>0</v>
      </c>
    </row>
    <row r="53" spans="1:12" x14ac:dyDescent="0.25">
      <c r="A53" s="2" t="s">
        <v>89</v>
      </c>
      <c r="B53" s="2" t="s">
        <v>90</v>
      </c>
      <c r="C53" s="21">
        <v>31</v>
      </c>
      <c r="D53" s="22">
        <f t="shared" si="0"/>
        <v>22.142857142857142</v>
      </c>
      <c r="E53" s="21">
        <v>34</v>
      </c>
      <c r="F53" s="22">
        <f t="shared" si="1"/>
        <v>21.25</v>
      </c>
      <c r="G53" s="21">
        <v>31</v>
      </c>
      <c r="H53" s="22">
        <f t="shared" si="2"/>
        <v>17.222222222222221</v>
      </c>
      <c r="I53" s="21">
        <v>16</v>
      </c>
      <c r="J53" s="22">
        <f t="shared" si="3"/>
        <v>13.333333333333334</v>
      </c>
      <c r="K53" s="24">
        <f t="shared" si="4"/>
        <v>73.948412698412696</v>
      </c>
      <c r="L53" s="23">
        <f>Sheet1!K53</f>
        <v>0</v>
      </c>
    </row>
    <row r="54" spans="1:12" x14ac:dyDescent="0.25">
      <c r="A54" s="2" t="s">
        <v>91</v>
      </c>
      <c r="B54" s="2" t="s">
        <v>92</v>
      </c>
      <c r="C54" s="21">
        <v>34</v>
      </c>
      <c r="D54" s="22">
        <f t="shared" si="0"/>
        <v>24.285714285714285</v>
      </c>
      <c r="E54" s="21">
        <v>34</v>
      </c>
      <c r="F54" s="22">
        <f t="shared" si="1"/>
        <v>21.25</v>
      </c>
      <c r="G54" s="21">
        <v>23</v>
      </c>
      <c r="H54" s="22">
        <f t="shared" si="2"/>
        <v>12.777777777777777</v>
      </c>
      <c r="I54" s="21">
        <v>26</v>
      </c>
      <c r="J54" s="22">
        <f t="shared" si="3"/>
        <v>21.666666666666668</v>
      </c>
      <c r="K54" s="24">
        <f t="shared" si="4"/>
        <v>79.980158730158735</v>
      </c>
      <c r="L54" s="23">
        <f>Sheet1!K54</f>
        <v>0</v>
      </c>
    </row>
    <row r="55" spans="1:12" x14ac:dyDescent="0.25">
      <c r="A55" s="2" t="s">
        <v>132</v>
      </c>
      <c r="B55" s="2" t="s">
        <v>93</v>
      </c>
      <c r="C55" s="21">
        <v>27</v>
      </c>
      <c r="D55" s="22">
        <f t="shared" si="0"/>
        <v>19.285714285714288</v>
      </c>
      <c r="E55" s="21">
        <v>36</v>
      </c>
      <c r="F55" s="22">
        <f t="shared" si="1"/>
        <v>22.5</v>
      </c>
      <c r="G55" s="21">
        <v>42</v>
      </c>
      <c r="H55" s="22">
        <f t="shared" si="2"/>
        <v>23.333333333333332</v>
      </c>
      <c r="I55" s="21">
        <v>20</v>
      </c>
      <c r="J55" s="22">
        <f t="shared" si="3"/>
        <v>16.666666666666664</v>
      </c>
      <c r="K55" s="24">
        <f t="shared" si="4"/>
        <v>81.785714285714278</v>
      </c>
      <c r="L55" s="23">
        <f>Sheet1!K55</f>
        <v>0</v>
      </c>
    </row>
    <row r="56" spans="1:12" x14ac:dyDescent="0.25">
      <c r="A56" s="2" t="s">
        <v>133</v>
      </c>
      <c r="B56" s="2" t="s">
        <v>94</v>
      </c>
      <c r="C56" s="21">
        <v>20</v>
      </c>
      <c r="D56" s="22">
        <f t="shared" si="0"/>
        <v>14.285714285714285</v>
      </c>
      <c r="E56" s="21">
        <v>24</v>
      </c>
      <c r="F56" s="22">
        <f t="shared" si="1"/>
        <v>15</v>
      </c>
      <c r="G56" s="21">
        <v>23</v>
      </c>
      <c r="H56" s="22">
        <f t="shared" si="2"/>
        <v>12.777777777777777</v>
      </c>
      <c r="I56" s="21">
        <v>15</v>
      </c>
      <c r="J56" s="22">
        <f t="shared" si="3"/>
        <v>12.5</v>
      </c>
      <c r="K56" s="24">
        <f t="shared" si="4"/>
        <v>54.563492063492063</v>
      </c>
      <c r="L56" s="23">
        <f>Sheet1!K56</f>
        <v>0</v>
      </c>
    </row>
    <row r="57" spans="1:12" x14ac:dyDescent="0.25">
      <c r="A57" s="2" t="s">
        <v>15</v>
      </c>
      <c r="B57" s="2" t="s">
        <v>95</v>
      </c>
      <c r="C57" s="21">
        <v>28</v>
      </c>
      <c r="D57" s="22">
        <f t="shared" si="0"/>
        <v>20</v>
      </c>
      <c r="E57" s="21">
        <v>39</v>
      </c>
      <c r="F57" s="22">
        <f t="shared" si="1"/>
        <v>24.375</v>
      </c>
      <c r="G57" s="21">
        <v>25</v>
      </c>
      <c r="H57" s="22">
        <f t="shared" si="2"/>
        <v>13.888888888888889</v>
      </c>
      <c r="I57" s="21">
        <v>19</v>
      </c>
      <c r="J57" s="22">
        <f t="shared" si="3"/>
        <v>15.833333333333332</v>
      </c>
      <c r="K57" s="24">
        <f t="shared" si="4"/>
        <v>74.097222222222214</v>
      </c>
      <c r="L57" s="23">
        <f>Sheet1!K57</f>
        <v>0</v>
      </c>
    </row>
    <row r="58" spans="1:12" x14ac:dyDescent="0.25">
      <c r="A58" s="2" t="s">
        <v>134</v>
      </c>
      <c r="B58" s="2" t="s">
        <v>96</v>
      </c>
      <c r="C58" s="21">
        <v>28</v>
      </c>
      <c r="D58" s="22">
        <f t="shared" si="0"/>
        <v>20</v>
      </c>
      <c r="E58" s="21">
        <v>36</v>
      </c>
      <c r="F58" s="22">
        <f t="shared" si="1"/>
        <v>22.5</v>
      </c>
      <c r="G58" s="21">
        <v>29</v>
      </c>
      <c r="H58" s="22">
        <f t="shared" si="2"/>
        <v>16.111111111111111</v>
      </c>
      <c r="I58" s="21">
        <v>21</v>
      </c>
      <c r="J58" s="22">
        <f t="shared" si="3"/>
        <v>17.5</v>
      </c>
      <c r="K58" s="24">
        <f t="shared" si="4"/>
        <v>76.111111111111114</v>
      </c>
      <c r="L58" s="23">
        <f>Sheet1!K58</f>
        <v>0</v>
      </c>
    </row>
    <row r="59" spans="1:12" x14ac:dyDescent="0.25">
      <c r="A59" s="2" t="s">
        <v>97</v>
      </c>
      <c r="B59" s="2" t="s">
        <v>98</v>
      </c>
      <c r="C59" s="21">
        <v>23</v>
      </c>
      <c r="D59" s="22">
        <f t="shared" si="0"/>
        <v>16.428571428571427</v>
      </c>
      <c r="E59" s="21">
        <v>22</v>
      </c>
      <c r="F59" s="22">
        <f t="shared" si="1"/>
        <v>13.750000000000002</v>
      </c>
      <c r="G59" s="21">
        <v>45</v>
      </c>
      <c r="H59" s="22">
        <f t="shared" si="2"/>
        <v>25</v>
      </c>
      <c r="I59" s="21">
        <v>23</v>
      </c>
      <c r="J59" s="22">
        <f t="shared" si="3"/>
        <v>19.166666666666668</v>
      </c>
      <c r="K59" s="24">
        <f t="shared" si="4"/>
        <v>74.345238095238102</v>
      </c>
      <c r="L59" s="23">
        <f>Sheet1!K59</f>
        <v>0</v>
      </c>
    </row>
    <row r="60" spans="1:12" x14ac:dyDescent="0.25">
      <c r="A60" s="2" t="s">
        <v>126</v>
      </c>
      <c r="B60" s="2" t="s">
        <v>8</v>
      </c>
      <c r="C60" s="21">
        <v>22</v>
      </c>
      <c r="D60" s="22">
        <f t="shared" si="0"/>
        <v>15.714285714285714</v>
      </c>
      <c r="E60" s="21">
        <v>37</v>
      </c>
      <c r="F60" s="22">
        <f t="shared" si="1"/>
        <v>23.125</v>
      </c>
      <c r="G60" s="21">
        <v>40</v>
      </c>
      <c r="H60" s="22">
        <f t="shared" si="2"/>
        <v>22.222222222222221</v>
      </c>
      <c r="I60" s="21">
        <v>21</v>
      </c>
      <c r="J60" s="22">
        <f t="shared" si="3"/>
        <v>17.5</v>
      </c>
      <c r="K60" s="24">
        <f t="shared" si="4"/>
        <v>78.561507936507937</v>
      </c>
      <c r="L60" s="23">
        <f>Sheet1!K60</f>
        <v>0</v>
      </c>
    </row>
    <row r="61" spans="1:12" x14ac:dyDescent="0.25">
      <c r="A61" s="2" t="s">
        <v>99</v>
      </c>
      <c r="B61" s="2" t="s">
        <v>100</v>
      </c>
      <c r="C61" s="21">
        <v>31</v>
      </c>
      <c r="D61" s="22">
        <f t="shared" si="0"/>
        <v>22.142857142857142</v>
      </c>
      <c r="E61" s="21">
        <v>40</v>
      </c>
      <c r="F61" s="22">
        <f t="shared" si="1"/>
        <v>25</v>
      </c>
      <c r="G61" s="21">
        <v>35</v>
      </c>
      <c r="H61" s="22">
        <f t="shared" si="2"/>
        <v>19.444444444444446</v>
      </c>
      <c r="I61" s="21">
        <v>27</v>
      </c>
      <c r="J61" s="22">
        <f t="shared" si="3"/>
        <v>22.5</v>
      </c>
      <c r="K61" s="24">
        <f t="shared" si="4"/>
        <v>89.087301587301582</v>
      </c>
      <c r="L61" s="23">
        <f>Sheet1!K61</f>
        <v>0</v>
      </c>
    </row>
    <row r="62" spans="1:12" x14ac:dyDescent="0.25">
      <c r="A62" s="2" t="s">
        <v>101</v>
      </c>
      <c r="B62" s="2" t="s">
        <v>102</v>
      </c>
      <c r="C62" s="21">
        <v>29</v>
      </c>
      <c r="D62" s="22">
        <f t="shared" si="0"/>
        <v>20.714285714285715</v>
      </c>
      <c r="E62" s="21">
        <v>21</v>
      </c>
      <c r="F62" s="22">
        <f t="shared" si="1"/>
        <v>13.125</v>
      </c>
      <c r="G62" s="21">
        <v>34</v>
      </c>
      <c r="H62" s="22">
        <f t="shared" si="2"/>
        <v>18.888888888888889</v>
      </c>
      <c r="I62" s="21">
        <v>21</v>
      </c>
      <c r="J62" s="22">
        <f t="shared" si="3"/>
        <v>17.5</v>
      </c>
      <c r="K62" s="24">
        <f t="shared" si="4"/>
        <v>70.228174603174608</v>
      </c>
      <c r="L62" s="23">
        <f>Sheet1!K62</f>
        <v>0</v>
      </c>
    </row>
    <row r="63" spans="1:12" x14ac:dyDescent="0.25">
      <c r="A63" s="2" t="s">
        <v>103</v>
      </c>
      <c r="B63" s="2" t="s">
        <v>104</v>
      </c>
      <c r="C63" s="21">
        <v>23</v>
      </c>
      <c r="D63" s="22">
        <f t="shared" si="0"/>
        <v>16.428571428571427</v>
      </c>
      <c r="E63" s="21">
        <v>29</v>
      </c>
      <c r="F63" s="22">
        <f t="shared" si="1"/>
        <v>18.125</v>
      </c>
      <c r="G63" s="21">
        <v>25</v>
      </c>
      <c r="H63" s="22">
        <f t="shared" si="2"/>
        <v>13.888888888888889</v>
      </c>
      <c r="I63" s="21">
        <v>22</v>
      </c>
      <c r="J63" s="22">
        <f t="shared" si="3"/>
        <v>18.333333333333332</v>
      </c>
      <c r="K63" s="24">
        <f t="shared" si="4"/>
        <v>66.775793650793645</v>
      </c>
      <c r="L63" s="23">
        <f>Sheet1!K63</f>
        <v>0</v>
      </c>
    </row>
    <row r="64" spans="1:12" x14ac:dyDescent="0.25">
      <c r="A64" s="2" t="s">
        <v>105</v>
      </c>
      <c r="B64" s="2" t="s">
        <v>106</v>
      </c>
      <c r="C64" s="21">
        <v>26</v>
      </c>
      <c r="D64" s="22">
        <f t="shared" si="0"/>
        <v>18.571428571428573</v>
      </c>
      <c r="E64" s="21">
        <v>21</v>
      </c>
      <c r="F64" s="22">
        <f t="shared" si="1"/>
        <v>13.125</v>
      </c>
      <c r="G64" s="21">
        <v>23</v>
      </c>
      <c r="H64" s="22">
        <f t="shared" si="2"/>
        <v>12.777777777777777</v>
      </c>
      <c r="I64" s="21">
        <v>22</v>
      </c>
      <c r="J64" s="22">
        <f t="shared" si="3"/>
        <v>18.333333333333332</v>
      </c>
      <c r="K64" s="24">
        <f t="shared" si="4"/>
        <v>62.807539682539684</v>
      </c>
      <c r="L64" s="23">
        <f>Sheet1!K64</f>
        <v>0</v>
      </c>
    </row>
    <row r="65" spans="1:12" x14ac:dyDescent="0.25">
      <c r="A65" s="2" t="s">
        <v>107</v>
      </c>
      <c r="B65" s="2" t="s">
        <v>108</v>
      </c>
      <c r="C65" s="21">
        <v>28</v>
      </c>
      <c r="D65" s="22">
        <f t="shared" si="0"/>
        <v>20</v>
      </c>
      <c r="E65" s="21">
        <v>30</v>
      </c>
      <c r="F65" s="22">
        <f t="shared" si="1"/>
        <v>18.75</v>
      </c>
      <c r="G65" s="21">
        <v>26</v>
      </c>
      <c r="H65" s="22">
        <f t="shared" si="2"/>
        <v>14.444444444444443</v>
      </c>
      <c r="I65" s="21">
        <v>16</v>
      </c>
      <c r="J65" s="22">
        <f t="shared" si="3"/>
        <v>13.333333333333334</v>
      </c>
      <c r="K65" s="24">
        <f t="shared" si="4"/>
        <v>66.527777777777771</v>
      </c>
      <c r="L65" s="23">
        <f>Sheet1!K65</f>
        <v>0</v>
      </c>
    </row>
    <row r="66" spans="1:12" x14ac:dyDescent="0.25">
      <c r="A66" s="2" t="s">
        <v>107</v>
      </c>
      <c r="B66" s="2" t="s">
        <v>108</v>
      </c>
      <c r="C66" s="21">
        <v>31</v>
      </c>
      <c r="D66" s="22">
        <f t="shared" si="0"/>
        <v>22.142857142857142</v>
      </c>
      <c r="E66" s="21">
        <v>22</v>
      </c>
      <c r="F66" s="22">
        <f t="shared" si="1"/>
        <v>13.750000000000002</v>
      </c>
      <c r="G66" s="21">
        <v>28</v>
      </c>
      <c r="H66" s="22">
        <f t="shared" si="2"/>
        <v>15.555555555555555</v>
      </c>
      <c r="I66" s="21">
        <v>25</v>
      </c>
      <c r="J66" s="22">
        <f t="shared" si="3"/>
        <v>20.833333333333336</v>
      </c>
      <c r="K66" s="24">
        <f t="shared" si="4"/>
        <v>72.281746031746039</v>
      </c>
      <c r="L66" s="23">
        <f>Sheet1!K66</f>
        <v>0</v>
      </c>
    </row>
    <row r="67" spans="1:12" x14ac:dyDescent="0.25">
      <c r="A67" s="2" t="s">
        <v>135</v>
      </c>
      <c r="B67" s="2" t="s">
        <v>109</v>
      </c>
      <c r="C67" s="21">
        <v>35</v>
      </c>
      <c r="D67" s="22">
        <f t="shared" si="0"/>
        <v>25</v>
      </c>
      <c r="E67" s="21">
        <v>21</v>
      </c>
      <c r="F67" s="22">
        <f t="shared" si="1"/>
        <v>13.125</v>
      </c>
      <c r="G67" s="21">
        <v>24</v>
      </c>
      <c r="H67" s="22">
        <f t="shared" si="2"/>
        <v>13.333333333333334</v>
      </c>
      <c r="I67" s="21">
        <v>18</v>
      </c>
      <c r="J67" s="22">
        <f t="shared" si="3"/>
        <v>15</v>
      </c>
      <c r="K67" s="24">
        <f t="shared" si="4"/>
        <v>66.458333333333343</v>
      </c>
      <c r="L67" s="23">
        <f>Sheet1!K67</f>
        <v>0</v>
      </c>
    </row>
    <row r="68" spans="1:12" x14ac:dyDescent="0.25">
      <c r="A68" s="2" t="s">
        <v>110</v>
      </c>
      <c r="B68" s="2" t="s">
        <v>111</v>
      </c>
      <c r="C68" s="21">
        <v>30</v>
      </c>
      <c r="D68" s="22">
        <f t="shared" ref="D68:D69" si="5">C68/C$2*100/4</f>
        <v>21.428571428571427</v>
      </c>
      <c r="E68" s="21">
        <v>26</v>
      </c>
      <c r="F68" s="22">
        <f t="shared" ref="F68:F69" si="6">E68/E$2*100/4</f>
        <v>16.25</v>
      </c>
      <c r="G68" s="21">
        <v>22</v>
      </c>
      <c r="H68" s="22">
        <f t="shared" ref="H68:H69" si="7">G68/G$2*100/4</f>
        <v>12.222222222222221</v>
      </c>
      <c r="I68" s="21">
        <v>30</v>
      </c>
      <c r="J68" s="22">
        <f t="shared" ref="J68:J69" si="8">I68/I$2*100/4</f>
        <v>25</v>
      </c>
      <c r="K68" s="24">
        <f t="shared" ref="K68:K69" si="9">SUM(D68,F68,H68,J68)</f>
        <v>74.900793650793645</v>
      </c>
      <c r="L68" s="23">
        <f>Sheet1!K68</f>
        <v>0</v>
      </c>
    </row>
    <row r="69" spans="1:12" x14ac:dyDescent="0.25">
      <c r="A69" s="2" t="s">
        <v>112</v>
      </c>
      <c r="B69" s="2" t="s">
        <v>113</v>
      </c>
      <c r="C69" s="15">
        <v>33</v>
      </c>
      <c r="D69" s="22">
        <f t="shared" si="5"/>
        <v>23.571428571428569</v>
      </c>
      <c r="E69" s="15">
        <v>27</v>
      </c>
      <c r="F69" s="22">
        <f t="shared" si="6"/>
        <v>16.875</v>
      </c>
      <c r="G69" s="15">
        <v>36</v>
      </c>
      <c r="H69" s="22">
        <f t="shared" si="7"/>
        <v>20</v>
      </c>
      <c r="I69" s="15">
        <v>19</v>
      </c>
      <c r="J69" s="22">
        <f t="shared" si="8"/>
        <v>15.833333333333332</v>
      </c>
      <c r="K69" s="24">
        <f t="shared" si="9"/>
        <v>76.279761904761898</v>
      </c>
      <c r="L69" s="23">
        <f>Sheet1!K69</f>
        <v>0</v>
      </c>
    </row>
  </sheetData>
  <mergeCells count="7">
    <mergeCell ref="I1:J1"/>
    <mergeCell ref="L1:L2"/>
    <mergeCell ref="A1:A2"/>
    <mergeCell ref="B1:B2"/>
    <mergeCell ref="C1:D1"/>
    <mergeCell ref="E1:F1"/>
    <mergeCell ref="G1:H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8"/>
  <sheetViews>
    <sheetView workbookViewId="0"/>
  </sheetViews>
  <sheetFormatPr defaultRowHeight="15" x14ac:dyDescent="0.25"/>
  <cols>
    <col min="1" max="2" width="13.7109375" customWidth="1"/>
    <col min="3" max="4" width="13.7109375" style="3" customWidth="1"/>
  </cols>
  <sheetData>
    <row r="1" spans="1:4" ht="30" customHeight="1" thickBot="1" x14ac:dyDescent="0.3">
      <c r="A1" s="25" t="s">
        <v>136</v>
      </c>
      <c r="B1" s="25" t="s">
        <v>137</v>
      </c>
      <c r="C1" s="26" t="s">
        <v>141</v>
      </c>
      <c r="D1" s="26" t="s">
        <v>115</v>
      </c>
    </row>
    <row r="2" spans="1:4" x14ac:dyDescent="0.25">
      <c r="A2" s="27" t="s">
        <v>1</v>
      </c>
      <c r="B2" s="27" t="s">
        <v>0</v>
      </c>
      <c r="C2" s="28" t="s">
        <v>138</v>
      </c>
      <c r="D2" s="29">
        <v>65.992063492063494</v>
      </c>
    </row>
    <row r="3" spans="1:4" x14ac:dyDescent="0.25">
      <c r="A3" s="30" t="s">
        <v>3</v>
      </c>
      <c r="B3" s="30" t="s">
        <v>2</v>
      </c>
      <c r="C3" s="31" t="s">
        <v>139</v>
      </c>
      <c r="D3" s="32">
        <v>75.694444444444443</v>
      </c>
    </row>
    <row r="4" spans="1:4" x14ac:dyDescent="0.25">
      <c r="A4" s="30" t="s">
        <v>5</v>
      </c>
      <c r="B4" s="30" t="s">
        <v>4</v>
      </c>
      <c r="C4" s="31" t="s">
        <v>140</v>
      </c>
      <c r="D4" s="32">
        <v>85.863095238095241</v>
      </c>
    </row>
    <row r="5" spans="1:4" x14ac:dyDescent="0.25">
      <c r="A5" s="30" t="s">
        <v>6</v>
      </c>
      <c r="B5" s="30" t="s">
        <v>123</v>
      </c>
      <c r="C5" s="28" t="s">
        <v>138</v>
      </c>
      <c r="D5" s="32">
        <v>68.164682539682531</v>
      </c>
    </row>
    <row r="6" spans="1:4" x14ac:dyDescent="0.25">
      <c r="A6" s="30" t="s">
        <v>7</v>
      </c>
      <c r="B6" s="30" t="s">
        <v>124</v>
      </c>
      <c r="C6" s="31" t="s">
        <v>139</v>
      </c>
      <c r="D6" s="32">
        <v>64.216269841269835</v>
      </c>
    </row>
    <row r="7" spans="1:4" x14ac:dyDescent="0.25">
      <c r="A7" s="30" t="s">
        <v>9</v>
      </c>
      <c r="B7" s="30" t="s">
        <v>8</v>
      </c>
      <c r="C7" s="31" t="s">
        <v>140</v>
      </c>
      <c r="D7" s="32">
        <v>78.085317460317455</v>
      </c>
    </row>
    <row r="8" spans="1:4" x14ac:dyDescent="0.25">
      <c r="A8" s="30" t="s">
        <v>11</v>
      </c>
      <c r="B8" s="30" t="s">
        <v>10</v>
      </c>
      <c r="C8" s="31" t="s">
        <v>140</v>
      </c>
      <c r="D8" s="32">
        <v>71.498015873015873</v>
      </c>
    </row>
    <row r="9" spans="1:4" x14ac:dyDescent="0.25">
      <c r="A9" s="30" t="s">
        <v>13</v>
      </c>
      <c r="B9" s="30" t="s">
        <v>12</v>
      </c>
      <c r="C9" s="28" t="s">
        <v>138</v>
      </c>
      <c r="D9" s="32">
        <v>75.793650793650784</v>
      </c>
    </row>
    <row r="10" spans="1:4" x14ac:dyDescent="0.25">
      <c r="A10" s="30" t="s">
        <v>15</v>
      </c>
      <c r="B10" s="30" t="s">
        <v>14</v>
      </c>
      <c r="C10" s="31" t="s">
        <v>139</v>
      </c>
      <c r="D10" s="32">
        <v>61.30952380952381</v>
      </c>
    </row>
    <row r="11" spans="1:4" x14ac:dyDescent="0.25">
      <c r="A11" s="30" t="s">
        <v>17</v>
      </c>
      <c r="B11" s="30" t="s">
        <v>16</v>
      </c>
      <c r="C11" s="28" t="s">
        <v>138</v>
      </c>
      <c r="D11" s="32">
        <v>80.456349206349216</v>
      </c>
    </row>
    <row r="12" spans="1:4" x14ac:dyDescent="0.25">
      <c r="A12" s="30" t="s">
        <v>19</v>
      </c>
      <c r="B12" s="30" t="s">
        <v>18</v>
      </c>
      <c r="C12" s="28" t="s">
        <v>138</v>
      </c>
      <c r="D12" s="32">
        <v>95.863095238095241</v>
      </c>
    </row>
    <row r="13" spans="1:4" x14ac:dyDescent="0.25">
      <c r="A13" s="30" t="s">
        <v>21</v>
      </c>
      <c r="B13" s="30" t="s">
        <v>20</v>
      </c>
      <c r="C13" s="31" t="s">
        <v>140</v>
      </c>
      <c r="D13" s="32">
        <v>86.99404761904762</v>
      </c>
    </row>
    <row r="14" spans="1:4" x14ac:dyDescent="0.25">
      <c r="A14" s="33" t="s">
        <v>23</v>
      </c>
      <c r="B14" s="33" t="s">
        <v>22</v>
      </c>
      <c r="C14" s="28" t="s">
        <v>138</v>
      </c>
      <c r="D14" s="32">
        <v>73.422619047619037</v>
      </c>
    </row>
    <row r="15" spans="1:4" x14ac:dyDescent="0.25">
      <c r="A15" s="33" t="s">
        <v>25</v>
      </c>
      <c r="B15" s="33" t="s">
        <v>24</v>
      </c>
      <c r="C15" s="31" t="s">
        <v>139</v>
      </c>
      <c r="D15" s="32">
        <v>69.414682539682545</v>
      </c>
    </row>
    <row r="16" spans="1:4" x14ac:dyDescent="0.25">
      <c r="A16" s="33" t="s">
        <v>27</v>
      </c>
      <c r="B16" s="33" t="s">
        <v>26</v>
      </c>
      <c r="C16" s="31" t="s">
        <v>140</v>
      </c>
      <c r="D16" s="32">
        <v>82.132936507936506</v>
      </c>
    </row>
    <row r="17" spans="1:4" x14ac:dyDescent="0.25">
      <c r="A17" s="33" t="s">
        <v>29</v>
      </c>
      <c r="B17" s="33" t="s">
        <v>28</v>
      </c>
      <c r="C17" s="28" t="s">
        <v>138</v>
      </c>
      <c r="D17" s="32">
        <v>71.121031746031747</v>
      </c>
    </row>
    <row r="18" spans="1:4" x14ac:dyDescent="0.25">
      <c r="A18" s="33" t="s">
        <v>31</v>
      </c>
      <c r="B18" s="33" t="s">
        <v>30</v>
      </c>
      <c r="C18" s="31" t="s">
        <v>139</v>
      </c>
      <c r="D18" s="32">
        <v>77.073412698412682</v>
      </c>
    </row>
    <row r="19" spans="1:4" x14ac:dyDescent="0.25">
      <c r="A19" s="33" t="s">
        <v>33</v>
      </c>
      <c r="B19" s="33" t="s">
        <v>32</v>
      </c>
      <c r="C19" s="28" t="s">
        <v>138</v>
      </c>
      <c r="D19" s="32">
        <v>77.738095238095241</v>
      </c>
    </row>
    <row r="20" spans="1:4" x14ac:dyDescent="0.25">
      <c r="A20" s="33" t="s">
        <v>35</v>
      </c>
      <c r="B20" s="33" t="s">
        <v>34</v>
      </c>
      <c r="C20" s="31" t="s">
        <v>140</v>
      </c>
      <c r="D20" s="32">
        <v>67.450396825396822</v>
      </c>
    </row>
    <row r="21" spans="1:4" x14ac:dyDescent="0.25">
      <c r="A21" s="30" t="s">
        <v>36</v>
      </c>
      <c r="B21" s="30" t="s">
        <v>34</v>
      </c>
      <c r="C21" s="28" t="s">
        <v>138</v>
      </c>
      <c r="D21" s="32">
        <v>74.087301587301582</v>
      </c>
    </row>
    <row r="22" spans="1:4" x14ac:dyDescent="0.25">
      <c r="A22" s="30" t="s">
        <v>38</v>
      </c>
      <c r="B22" s="30" t="s">
        <v>37</v>
      </c>
      <c r="C22" s="31" t="s">
        <v>139</v>
      </c>
      <c r="D22" s="32">
        <v>74.29563492063491</v>
      </c>
    </row>
    <row r="23" spans="1:4" x14ac:dyDescent="0.25">
      <c r="A23" s="30" t="s">
        <v>40</v>
      </c>
      <c r="B23" s="30" t="s">
        <v>39</v>
      </c>
      <c r="C23" s="28" t="s">
        <v>138</v>
      </c>
      <c r="D23" s="32">
        <v>80.902777777777771</v>
      </c>
    </row>
    <row r="24" spans="1:4" x14ac:dyDescent="0.25">
      <c r="A24" s="30" t="s">
        <v>42</v>
      </c>
      <c r="B24" s="30" t="s">
        <v>41</v>
      </c>
      <c r="C24" s="28" t="s">
        <v>138</v>
      </c>
      <c r="D24" s="32">
        <v>69.900793650793645</v>
      </c>
    </row>
    <row r="25" spans="1:4" x14ac:dyDescent="0.25">
      <c r="A25" s="30" t="s">
        <v>44</v>
      </c>
      <c r="B25" s="30" t="s">
        <v>43</v>
      </c>
      <c r="C25" s="31" t="s">
        <v>140</v>
      </c>
      <c r="D25" s="32">
        <v>65.248015873015873</v>
      </c>
    </row>
    <row r="26" spans="1:4" x14ac:dyDescent="0.25">
      <c r="A26" s="30" t="s">
        <v>46</v>
      </c>
      <c r="B26" s="30" t="s">
        <v>45</v>
      </c>
      <c r="C26" s="31" t="s">
        <v>139</v>
      </c>
      <c r="D26" s="32">
        <v>79.652777777777771</v>
      </c>
    </row>
    <row r="27" spans="1:4" x14ac:dyDescent="0.25">
      <c r="A27" s="30" t="s">
        <v>48</v>
      </c>
      <c r="B27" s="30" t="s">
        <v>47</v>
      </c>
      <c r="C27" s="28" t="s">
        <v>138</v>
      </c>
      <c r="D27" s="32">
        <v>71.091269841269849</v>
      </c>
    </row>
    <row r="28" spans="1:4" x14ac:dyDescent="0.25">
      <c r="A28" s="30" t="s">
        <v>50</v>
      </c>
      <c r="B28" s="30" t="s">
        <v>49</v>
      </c>
      <c r="C28" s="31" t="s">
        <v>139</v>
      </c>
      <c r="D28" s="32">
        <v>77.351190476190467</v>
      </c>
    </row>
    <row r="29" spans="1:4" x14ac:dyDescent="0.25">
      <c r="A29" s="30" t="s">
        <v>52</v>
      </c>
      <c r="B29" s="30" t="s">
        <v>51</v>
      </c>
      <c r="C29" s="28" t="s">
        <v>138</v>
      </c>
      <c r="D29" s="32">
        <v>79.642857142857139</v>
      </c>
    </row>
    <row r="30" spans="1:4" x14ac:dyDescent="0.25">
      <c r="A30" s="33" t="s">
        <v>54</v>
      </c>
      <c r="B30" s="33" t="s">
        <v>53</v>
      </c>
      <c r="C30" s="31" t="s">
        <v>140</v>
      </c>
      <c r="D30" s="32">
        <v>73.968253968253975</v>
      </c>
    </row>
    <row r="31" spans="1:4" x14ac:dyDescent="0.25">
      <c r="A31" s="33" t="s">
        <v>56</v>
      </c>
      <c r="B31" s="33" t="s">
        <v>55</v>
      </c>
      <c r="C31" s="31" t="s">
        <v>139</v>
      </c>
      <c r="D31" s="32">
        <v>69.394841269841265</v>
      </c>
    </row>
    <row r="32" spans="1:4" x14ac:dyDescent="0.25">
      <c r="A32" s="33" t="s">
        <v>58</v>
      </c>
      <c r="B32" s="33" t="s">
        <v>57</v>
      </c>
      <c r="C32" s="31" t="s">
        <v>139</v>
      </c>
      <c r="D32" s="32">
        <v>72.053571428571431</v>
      </c>
    </row>
    <row r="33" spans="1:4" x14ac:dyDescent="0.25">
      <c r="A33" s="33" t="s">
        <v>59</v>
      </c>
      <c r="B33" s="33" t="s">
        <v>60</v>
      </c>
      <c r="C33" s="31" t="s">
        <v>140</v>
      </c>
      <c r="D33" s="32">
        <v>71.726190476190467</v>
      </c>
    </row>
    <row r="34" spans="1:4" x14ac:dyDescent="0.25">
      <c r="A34" s="33" t="s">
        <v>125</v>
      </c>
      <c r="B34" s="33" t="s">
        <v>61</v>
      </c>
      <c r="C34" s="28" t="s">
        <v>138</v>
      </c>
      <c r="D34" s="32">
        <v>70.208333333333343</v>
      </c>
    </row>
    <row r="35" spans="1:4" x14ac:dyDescent="0.25">
      <c r="A35" s="33" t="s">
        <v>62</v>
      </c>
      <c r="B35" s="33" t="s">
        <v>63</v>
      </c>
      <c r="C35" s="31" t="s">
        <v>140</v>
      </c>
      <c r="D35" s="32">
        <v>83.67063492063491</v>
      </c>
    </row>
    <row r="36" spans="1:4" x14ac:dyDescent="0.25">
      <c r="A36" s="33" t="s">
        <v>126</v>
      </c>
      <c r="B36" s="33" t="s">
        <v>64</v>
      </c>
      <c r="C36" s="31" t="s">
        <v>140</v>
      </c>
      <c r="D36" s="32">
        <v>77.817460317460316</v>
      </c>
    </row>
    <row r="37" spans="1:4" x14ac:dyDescent="0.25">
      <c r="A37" s="33" t="s">
        <v>65</v>
      </c>
      <c r="B37" s="33" t="s">
        <v>66</v>
      </c>
      <c r="C37" s="31" t="s">
        <v>139</v>
      </c>
      <c r="D37" s="32">
        <v>79.375</v>
      </c>
    </row>
    <row r="38" spans="1:4" x14ac:dyDescent="0.25">
      <c r="A38" s="33" t="s">
        <v>67</v>
      </c>
      <c r="B38" s="33" t="s">
        <v>68</v>
      </c>
      <c r="C38" s="31" t="s">
        <v>140</v>
      </c>
      <c r="D38" s="32">
        <v>67.440476190476204</v>
      </c>
    </row>
    <row r="39" spans="1:4" x14ac:dyDescent="0.25">
      <c r="A39" s="33" t="s">
        <v>69</v>
      </c>
      <c r="B39" s="33" t="s">
        <v>70</v>
      </c>
      <c r="C39" s="28" t="s">
        <v>138</v>
      </c>
      <c r="D39" s="32">
        <v>69.930555555555557</v>
      </c>
    </row>
    <row r="40" spans="1:4" x14ac:dyDescent="0.25">
      <c r="A40" s="33" t="s">
        <v>127</v>
      </c>
      <c r="B40" s="33" t="s">
        <v>71</v>
      </c>
      <c r="C40" s="31" t="s">
        <v>140</v>
      </c>
      <c r="D40" s="32">
        <v>88.710317460317455</v>
      </c>
    </row>
    <row r="41" spans="1:4" x14ac:dyDescent="0.25">
      <c r="A41" s="33" t="s">
        <v>72</v>
      </c>
      <c r="B41" s="33" t="s">
        <v>73</v>
      </c>
      <c r="C41" s="28" t="s">
        <v>138</v>
      </c>
      <c r="D41" s="32">
        <v>64.523809523809533</v>
      </c>
    </row>
    <row r="42" spans="1:4" x14ac:dyDescent="0.25">
      <c r="A42" s="33" t="s">
        <v>128</v>
      </c>
      <c r="B42" s="33" t="s">
        <v>74</v>
      </c>
      <c r="C42" s="31" t="s">
        <v>139</v>
      </c>
      <c r="D42" s="32">
        <v>80.337301587301582</v>
      </c>
    </row>
    <row r="43" spans="1:4" x14ac:dyDescent="0.25">
      <c r="A43" s="33" t="s">
        <v>129</v>
      </c>
      <c r="B43" s="33" t="s">
        <v>75</v>
      </c>
      <c r="C43" s="28" t="s">
        <v>138</v>
      </c>
      <c r="D43" s="32">
        <v>80.773809523809518</v>
      </c>
    </row>
    <row r="44" spans="1:4" x14ac:dyDescent="0.25">
      <c r="A44" s="30" t="s">
        <v>40</v>
      </c>
      <c r="B44" s="30" t="s">
        <v>76</v>
      </c>
      <c r="C44" s="28" t="s">
        <v>138</v>
      </c>
      <c r="D44" s="32">
        <v>72.351190476190467</v>
      </c>
    </row>
    <row r="45" spans="1:4" x14ac:dyDescent="0.25">
      <c r="A45" s="30" t="s">
        <v>130</v>
      </c>
      <c r="B45" s="30" t="s">
        <v>77</v>
      </c>
      <c r="C45" s="31" t="s">
        <v>140</v>
      </c>
      <c r="D45" s="32">
        <v>66.815476190476204</v>
      </c>
    </row>
    <row r="46" spans="1:4" x14ac:dyDescent="0.25">
      <c r="A46" s="30" t="s">
        <v>78</v>
      </c>
      <c r="B46" s="30" t="s">
        <v>79</v>
      </c>
      <c r="C46" s="31" t="s">
        <v>139</v>
      </c>
      <c r="D46" s="32">
        <v>70.625</v>
      </c>
    </row>
    <row r="47" spans="1:4" x14ac:dyDescent="0.25">
      <c r="A47" s="30" t="s">
        <v>80</v>
      </c>
      <c r="B47" s="30" t="s">
        <v>81</v>
      </c>
      <c r="C47" s="31" t="s">
        <v>140</v>
      </c>
      <c r="D47" s="32">
        <v>77.668650793650784</v>
      </c>
    </row>
    <row r="48" spans="1:4" x14ac:dyDescent="0.25">
      <c r="A48" s="30" t="s">
        <v>82</v>
      </c>
      <c r="B48" s="30" t="s">
        <v>83</v>
      </c>
      <c r="C48" s="28" t="s">
        <v>138</v>
      </c>
      <c r="D48" s="32">
        <v>82.003968253968239</v>
      </c>
    </row>
    <row r="49" spans="1:4" x14ac:dyDescent="0.25">
      <c r="A49" s="30" t="s">
        <v>84</v>
      </c>
      <c r="B49" s="30" t="s">
        <v>85</v>
      </c>
      <c r="C49" s="31" t="s">
        <v>139</v>
      </c>
      <c r="D49" s="32">
        <v>76.746031746031747</v>
      </c>
    </row>
    <row r="50" spans="1:4" x14ac:dyDescent="0.25">
      <c r="A50" s="30" t="s">
        <v>86</v>
      </c>
      <c r="B50" s="30" t="s">
        <v>87</v>
      </c>
      <c r="C50" s="28" t="s">
        <v>138</v>
      </c>
      <c r="D50" s="32">
        <v>71.855158730158735</v>
      </c>
    </row>
    <row r="51" spans="1:4" x14ac:dyDescent="0.25">
      <c r="A51" s="30" t="s">
        <v>131</v>
      </c>
      <c r="B51" s="30" t="s">
        <v>88</v>
      </c>
      <c r="C51" s="31" t="s">
        <v>140</v>
      </c>
      <c r="D51" s="32">
        <v>89.771825396825392</v>
      </c>
    </row>
    <row r="52" spans="1:4" x14ac:dyDescent="0.25">
      <c r="A52" s="30" t="s">
        <v>89</v>
      </c>
      <c r="B52" s="30" t="s">
        <v>90</v>
      </c>
      <c r="C52" s="31" t="s">
        <v>140</v>
      </c>
      <c r="D52" s="32">
        <v>73.948412698412696</v>
      </c>
    </row>
    <row r="53" spans="1:4" x14ac:dyDescent="0.25">
      <c r="A53" s="30" t="s">
        <v>91</v>
      </c>
      <c r="B53" s="30" t="s">
        <v>92</v>
      </c>
      <c r="C53" s="31" t="s">
        <v>139</v>
      </c>
      <c r="D53" s="32">
        <v>79.980158730158735</v>
      </c>
    </row>
    <row r="54" spans="1:4" x14ac:dyDescent="0.25">
      <c r="A54" s="33" t="s">
        <v>132</v>
      </c>
      <c r="B54" s="33" t="s">
        <v>93</v>
      </c>
      <c r="C54" s="28" t="s">
        <v>138</v>
      </c>
      <c r="D54" s="32">
        <v>81.785714285714278</v>
      </c>
    </row>
    <row r="55" spans="1:4" x14ac:dyDescent="0.25">
      <c r="A55" s="33" t="s">
        <v>133</v>
      </c>
      <c r="B55" s="33" t="s">
        <v>94</v>
      </c>
      <c r="C55" s="31" t="s">
        <v>140</v>
      </c>
      <c r="D55" s="32">
        <v>54.563492063492063</v>
      </c>
    </row>
    <row r="56" spans="1:4" x14ac:dyDescent="0.25">
      <c r="A56" s="33" t="s">
        <v>15</v>
      </c>
      <c r="B56" s="33" t="s">
        <v>95</v>
      </c>
      <c r="C56" s="31" t="s">
        <v>139</v>
      </c>
      <c r="D56" s="32">
        <v>74.097222222222214</v>
      </c>
    </row>
    <row r="57" spans="1:4" x14ac:dyDescent="0.25">
      <c r="A57" s="33" t="s">
        <v>134</v>
      </c>
      <c r="B57" s="33" t="s">
        <v>96</v>
      </c>
      <c r="C57" s="31" t="s">
        <v>140</v>
      </c>
      <c r="D57" s="32">
        <v>76.111111111111114</v>
      </c>
    </row>
    <row r="58" spans="1:4" x14ac:dyDescent="0.25">
      <c r="A58" s="33" t="s">
        <v>97</v>
      </c>
      <c r="B58" s="33" t="s">
        <v>98</v>
      </c>
      <c r="C58" s="28" t="s">
        <v>138</v>
      </c>
      <c r="D58" s="32">
        <v>74.345238095238102</v>
      </c>
    </row>
    <row r="59" spans="1:4" x14ac:dyDescent="0.25">
      <c r="A59" s="33" t="s">
        <v>126</v>
      </c>
      <c r="B59" s="33" t="s">
        <v>8</v>
      </c>
      <c r="C59" s="31" t="s">
        <v>140</v>
      </c>
      <c r="D59" s="32">
        <v>78.561507936507937</v>
      </c>
    </row>
    <row r="60" spans="1:4" x14ac:dyDescent="0.25">
      <c r="A60" s="33" t="s">
        <v>99</v>
      </c>
      <c r="B60" s="33" t="s">
        <v>100</v>
      </c>
      <c r="C60" s="28" t="s">
        <v>138</v>
      </c>
      <c r="D60" s="32">
        <v>89.087301587301582</v>
      </c>
    </row>
    <row r="61" spans="1:4" x14ac:dyDescent="0.25">
      <c r="A61" s="33" t="s">
        <v>101</v>
      </c>
      <c r="B61" s="33" t="s">
        <v>102</v>
      </c>
      <c r="C61" s="31" t="s">
        <v>139</v>
      </c>
      <c r="D61" s="32">
        <v>70.228174603174608</v>
      </c>
    </row>
    <row r="62" spans="1:4" x14ac:dyDescent="0.25">
      <c r="A62" s="33" t="s">
        <v>103</v>
      </c>
      <c r="B62" s="33" t="s">
        <v>104</v>
      </c>
      <c r="C62" s="31" t="s">
        <v>140</v>
      </c>
      <c r="D62" s="32">
        <v>66.775793650793645</v>
      </c>
    </row>
    <row r="63" spans="1:4" x14ac:dyDescent="0.25">
      <c r="A63" s="33" t="s">
        <v>105</v>
      </c>
      <c r="B63" s="33" t="s">
        <v>106</v>
      </c>
      <c r="C63" s="31" t="s">
        <v>139</v>
      </c>
      <c r="D63" s="32">
        <v>62.807539682539684</v>
      </c>
    </row>
    <row r="64" spans="1:4" x14ac:dyDescent="0.25">
      <c r="A64" s="33" t="s">
        <v>107</v>
      </c>
      <c r="B64" s="33" t="s">
        <v>108</v>
      </c>
      <c r="C64" s="28" t="s">
        <v>138</v>
      </c>
      <c r="D64" s="32">
        <v>66.527777777777771</v>
      </c>
    </row>
    <row r="65" spans="1:4" x14ac:dyDescent="0.25">
      <c r="A65" s="33" t="s">
        <v>107</v>
      </c>
      <c r="B65" s="33" t="s">
        <v>108</v>
      </c>
      <c r="C65" s="31" t="s">
        <v>140</v>
      </c>
      <c r="D65" s="32">
        <v>72.281746031746039</v>
      </c>
    </row>
    <row r="66" spans="1:4" x14ac:dyDescent="0.25">
      <c r="A66" s="33" t="s">
        <v>135</v>
      </c>
      <c r="B66" s="33" t="s">
        <v>109</v>
      </c>
      <c r="C66" s="31" t="s">
        <v>140</v>
      </c>
      <c r="D66" s="32">
        <v>66.458333333333343</v>
      </c>
    </row>
    <row r="67" spans="1:4" x14ac:dyDescent="0.25">
      <c r="A67" s="33" t="s">
        <v>110</v>
      </c>
      <c r="B67" s="33" t="s">
        <v>111</v>
      </c>
      <c r="C67" s="31" t="s">
        <v>139</v>
      </c>
      <c r="D67" s="32">
        <v>74.900793650793645</v>
      </c>
    </row>
    <row r="68" spans="1:4" x14ac:dyDescent="0.25">
      <c r="A68" s="33" t="s">
        <v>112</v>
      </c>
      <c r="B68" s="33" t="s">
        <v>113</v>
      </c>
      <c r="C68" s="28" t="s">
        <v>138</v>
      </c>
      <c r="D68" s="32">
        <v>76.279761904761898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</dc:creator>
  <cp:lastModifiedBy>Work</cp:lastModifiedBy>
  <dcterms:created xsi:type="dcterms:W3CDTF">2012-08-23T20:35:54Z</dcterms:created>
  <dcterms:modified xsi:type="dcterms:W3CDTF">2018-03-25T16:35:07Z</dcterms:modified>
</cp:coreProperties>
</file>